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S:\Front Office\Joan Gillison\Website\Research top 5 execution venues\"/>
    </mc:Choice>
  </mc:AlternateContent>
  <xr:revisionPtr revIDLastSave="0" documentId="13_ncr:1_{D8538102-A8B7-4E66-AA1B-47F92C4B4FB3}" xr6:coauthVersionLast="45" xr6:coauthVersionMax="45" xr10:uidLastSave="{00000000-0000-0000-0000-000000000000}"/>
  <bookViews>
    <workbookView xWindow="-120" yWindow="-120" windowWidth="36660" windowHeight="16440" xr2:uid="{00000000-000D-0000-FFFF-FFFF00000000}"/>
  </bookViews>
  <sheets>
    <sheet name="Sheet1" sheetId="1" r:id="rId1"/>
  </sheets>
  <definedNames>
    <definedName name="_xlnm.Print_Area" localSheetId="0">Sheet1!$A$1:$F$337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5" i="1" l="1"/>
  <c r="A101" i="1"/>
  <c r="A47" i="1"/>
  <c r="A13" i="1"/>
  <c r="B137" i="1" l="1"/>
  <c r="B136" i="1"/>
  <c r="B103" i="1"/>
  <c r="B102" i="1"/>
  <c r="B59" i="1"/>
</calcChain>
</file>

<file path=xl/sharedStrings.xml><?xml version="1.0" encoding="utf-8"?>
<sst xmlns="http://schemas.openxmlformats.org/spreadsheetml/2006/main" count="1131" uniqueCount="81">
  <si>
    <t>Class of Instrument</t>
  </si>
  <si>
    <t>Client Type</t>
  </si>
  <si>
    <t>Professional</t>
  </si>
  <si>
    <t>Traded on a venue</t>
  </si>
  <si>
    <t>Off</t>
  </si>
  <si>
    <t>Notification if &lt; 1 average trade per business day in the previous year</t>
  </si>
  <si>
    <t>No</t>
  </si>
  <si>
    <t>Top 5 Venues ranked in terms of volume (descending order)</t>
  </si>
  <si>
    <t>Proportion of volume executed as a percentage of total in that class</t>
  </si>
  <si>
    <t>Percentage of passive orders</t>
  </si>
  <si>
    <t>Percentage of aggressive orders</t>
  </si>
  <si>
    <t>Percentage of directed orders</t>
  </si>
  <si>
    <t>CLSA (213800VZMAGVIU2IJA72)</t>
  </si>
  <si>
    <t>Sanford Bernstein (54930049G8WQ5OOUSD19)</t>
  </si>
  <si>
    <t>Retail</t>
  </si>
  <si>
    <t>Jefferies (S5THZMDUJCTQZBTRVI98)</t>
  </si>
  <si>
    <t>Instinet (213800MXAKR2LA1VBM44)</t>
  </si>
  <si>
    <t>UBS (BFM8T61CT2L1QCEMIK50)</t>
  </si>
  <si>
    <t>On</t>
  </si>
  <si>
    <t>Debt Instruments: Bonds</t>
  </si>
  <si>
    <t>BMO Capital Markets (L64HM9LHPDOS1B9HJC68)</t>
  </si>
  <si>
    <t>Barclays Capital (G5GSEF7VJP5I7OUK5573)</t>
  </si>
  <si>
    <t>TD Securities Canada (PT3QB789TSUIDF371261)</t>
  </si>
  <si>
    <t>Interest Rate Derivatives: Swaps, Forwards and other Interest Rate Derivatives</t>
  </si>
  <si>
    <t>Morgan Stanley (4PQUHN3JPFGFNF3BB653)</t>
  </si>
  <si>
    <t>JP Morgan (K6Q0W1PS1L1O4IQL9C32)</t>
  </si>
  <si>
    <t>Goldman Sachs (W22LROWP2IHZNBB6K528)</t>
  </si>
  <si>
    <t>Nomura (DGQCSV2PHVF7I2743539)</t>
  </si>
  <si>
    <t>Equity Derivatives: Futures and Options Admitted to Trading on a Trading Venue</t>
  </si>
  <si>
    <t>Barclays Capital (AC28XWWI3WIBK2824319)</t>
  </si>
  <si>
    <t>UBS (T6FIZBDPKLYJKFCRVK44)</t>
  </si>
  <si>
    <t>Equity Derivatives: Swaps and Other Equity Derivatives</t>
  </si>
  <si>
    <t>Currency Derivatives: Swaps, Forwards and Other Currency Derivatives</t>
  </si>
  <si>
    <t>Natwest Markets (RR3QWICWWIPCS8A4S074)</t>
  </si>
  <si>
    <t>Bank of New York Mellon (HPFHU0OQ28E4N0NFVK49)</t>
  </si>
  <si>
    <t>Securitized Derivatives: Warrants and Certificate Derivatives</t>
  </si>
  <si>
    <t>N+1 Singer Capital Markets (213800ITO7QMNQ9SFG53)</t>
  </si>
  <si>
    <t>Exchange Traded Products (Exchange Traded Funds, Exchange Traded Notes and Exchange Traded Commodities)</t>
  </si>
  <si>
    <t>Redburn Partners (213800PKEJQZQXQCOJ04)</t>
  </si>
  <si>
    <t>Other Instruments</t>
  </si>
  <si>
    <t>SMBC (G7WFA3G3MT5YHH8CHG81)</t>
  </si>
  <si>
    <t>Liquidnet (213800ZIRB79BE5XQM68)</t>
  </si>
  <si>
    <t>National Australia Bank (F8SB4JFBSYQFRQEH3Z21)</t>
  </si>
  <si>
    <t>Northern Trust (6PTKHDJ8HDUF78PFWH30)</t>
  </si>
  <si>
    <t>Pictet (549300GSSPQ1QSKI1376)</t>
  </si>
  <si>
    <t>Citigroup (XKZZ2JZF41MRHTR1V493)</t>
  </si>
  <si>
    <t>ITG (213800EEC95PRUCEUP63)</t>
  </si>
  <si>
    <t>HSBC (MP6I5ZYZBEU3UXPYFY54)</t>
  </si>
  <si>
    <t>Citigroup (DLEP71J34FBYRCZ61289)</t>
  </si>
  <si>
    <t>Banco Santander (5493006QMFDDMYWIAM13)</t>
  </si>
  <si>
    <t>Canaccord Genuity Limited UK Canada (ZBU7VFV5NIMN4ILRFC23)</t>
  </si>
  <si>
    <t>Barclays Capital (K9WDOH4D2PYBSLSOB484)</t>
  </si>
  <si>
    <t>Numis (213800P3F4RT97WDSX47)</t>
  </si>
  <si>
    <t>Morgan Stanley (5493006PLV06WO8C1T28)</t>
  </si>
  <si>
    <t>Bofa Merrill Lynch (GGDZP1UYGU9STUHRDP48)</t>
  </si>
  <si>
    <t>na</t>
  </si>
  <si>
    <t>Equities – Shares and Depositary Receipts</t>
  </si>
  <si>
    <t>Equities – Shares and Depositary Receipts: Tick size liquidity bands 1 and 2</t>
  </si>
  <si>
    <t>Equities – Shares and Depositary Receipts: Tick size liquidity bands 3 and 4</t>
  </si>
  <si>
    <t>Equities – Shares and Depositary Receipts: Tick size liquidity bands 5 and 6</t>
  </si>
  <si>
    <t>Proportion of orders executed as percentage of total in that class</t>
  </si>
  <si>
    <t>Executed transactions</t>
  </si>
  <si>
    <t>Transmitted transactions</t>
  </si>
  <si>
    <t>n/a</t>
  </si>
  <si>
    <t>Daiwa (MIM2K09LFYD4IB163W58)</t>
  </si>
  <si>
    <t>Mizuho (213800HZ54TG54H2KV03)</t>
  </si>
  <si>
    <t>CIBC (BVRCO19C4GKNSAXXHE82)</t>
  </si>
  <si>
    <t>Berenberg (529900UC2OD7II24Z667)</t>
  </si>
  <si>
    <t>Raymond James (213800GH3F4OW1COOV72)</t>
  </si>
  <si>
    <t>Investec (84S0VF8TSMH0T6D4K848)</t>
  </si>
  <si>
    <t>Link Fund Solutions Ltd</t>
  </si>
  <si>
    <t>Northern Trust International Fund Administration Services (Guernsey) Limited</t>
  </si>
  <si>
    <t>Ocean Dial Asset Management Ltd</t>
  </si>
  <si>
    <t xml:space="preserve">Saba Capital Management                                           </t>
  </si>
  <si>
    <t>Ruffer Aifm Ltd</t>
  </si>
  <si>
    <t>Thesis Unit Trust Management Ltd</t>
  </si>
  <si>
    <t>Banco Santander (R83QYRLEMH4ZSHI0L097)</t>
  </si>
  <si>
    <t>Wells Fargo (BWS7DNS2Z4NPKPNYKL75)</t>
  </si>
  <si>
    <t>Ruffer (Channel Islands) Limited (213800S1VQ7IVP5UUI28)</t>
  </si>
  <si>
    <t>Tradeweb Europe Ltd (2138001WXZQOPMPA3D50)</t>
  </si>
  <si>
    <t>FXConnect - MTF (549300SQM0MRIF4HE647)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</si>
</sst>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0000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2"/>
      <color theme="4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0" xfId="2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64" fontId="2" fillId="0" borderId="0" xfId="2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64" fontId="2" fillId="0" borderId="0" xfId="2" applyNumberFormat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164" fontId="2" fillId="0" borderId="0" xfId="2" applyNumberFormat="1" applyFont="1" applyBorder="1" applyAlignment="1">
      <alignment vertical="center" wrapText="1"/>
    </xf>
    <xf numFmtId="164" fontId="2" fillId="0" borderId="0" xfId="2" applyNumberFormat="1" applyFont="1" applyBorder="1" applyAlignment="1">
      <alignment horizontal="left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uffer_XLS2016">
      <a:dk1>
        <a:srgbClr val="000000"/>
      </a:dk1>
      <a:lt1>
        <a:srgbClr val="FFFFFF"/>
      </a:lt1>
      <a:dk2>
        <a:srgbClr val="006233"/>
      </a:dk2>
      <a:lt2>
        <a:srgbClr val="7DA24E"/>
      </a:lt2>
      <a:accent1>
        <a:srgbClr val="64B446"/>
      </a:accent1>
      <a:accent2>
        <a:srgbClr val="F68E4C"/>
      </a:accent2>
      <a:accent3>
        <a:srgbClr val="5889D0"/>
      </a:accent3>
      <a:accent4>
        <a:srgbClr val="FAE169"/>
      </a:accent4>
      <a:accent5>
        <a:srgbClr val="CC9933"/>
      </a:accent5>
      <a:accent6>
        <a:srgbClr val="FF7800"/>
      </a:accent6>
      <a:hlink>
        <a:srgbClr val="006233"/>
      </a:hlink>
      <a:folHlink>
        <a:srgbClr val="21428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7"/>
  <sheetViews>
    <sheetView showGridLines="0" tabSelected="1" topLeftCell="A308" zoomScaleNormal="100" workbookViewId="0">
      <selection activeCell="D346" sqref="D346"/>
    </sheetView>
  </sheetViews>
  <sheetFormatPr defaultRowHeight="12" x14ac:dyDescent="0.25"/>
  <cols>
    <col min="1" max="1" width="60.28515625" style="15" customWidth="1"/>
    <col min="2" max="2" width="32.5703125" style="5" customWidth="1"/>
    <col min="3" max="3" width="26" style="4" bestFit="1" customWidth="1"/>
    <col min="4" max="6" width="15.5703125" style="4" customWidth="1"/>
    <col min="7" max="8" width="17.7109375" style="2" bestFit="1" customWidth="1"/>
    <col min="9" max="16384" width="9.140625" style="2"/>
  </cols>
  <sheetData>
    <row r="1" spans="1:6" s="13" customFormat="1" ht="30" customHeight="1" x14ac:dyDescent="0.25">
      <c r="A1" s="17" t="s">
        <v>61</v>
      </c>
      <c r="B1" s="12"/>
      <c r="C1" s="12"/>
      <c r="D1" s="12"/>
      <c r="E1" s="12"/>
      <c r="F1" s="12"/>
    </row>
    <row r="2" spans="1:6" s="8" customFormat="1" x14ac:dyDescent="0.2">
      <c r="A2" s="14" t="s">
        <v>0</v>
      </c>
      <c r="B2" s="10" t="s">
        <v>19</v>
      </c>
      <c r="C2" s="11"/>
      <c r="D2" s="11"/>
      <c r="E2" s="11"/>
      <c r="F2" s="11"/>
    </row>
    <row r="3" spans="1:6" x14ac:dyDescent="0.25">
      <c r="A3" s="15" t="s">
        <v>1</v>
      </c>
      <c r="B3" s="5" t="s">
        <v>2</v>
      </c>
    </row>
    <row r="4" spans="1:6" x14ac:dyDescent="0.25">
      <c r="A4" s="15" t="s">
        <v>3</v>
      </c>
      <c r="B4" s="5" t="s">
        <v>18</v>
      </c>
    </row>
    <row r="5" spans="1:6" x14ac:dyDescent="0.25">
      <c r="A5" s="15" t="s">
        <v>5</v>
      </c>
      <c r="B5" s="5" t="s">
        <v>6</v>
      </c>
    </row>
    <row r="6" spans="1:6" s="8" customFormat="1" ht="36" x14ac:dyDescent="0.2">
      <c r="A6" s="14" t="s">
        <v>7</v>
      </c>
      <c r="B6" s="10" t="s">
        <v>8</v>
      </c>
      <c r="C6" s="10" t="s">
        <v>60</v>
      </c>
      <c r="D6" s="10" t="s">
        <v>9</v>
      </c>
      <c r="E6" s="10" t="s">
        <v>10</v>
      </c>
      <c r="F6" s="10" t="s">
        <v>11</v>
      </c>
    </row>
    <row r="7" spans="1:6" x14ac:dyDescent="0.25">
      <c r="A7" s="15" t="s">
        <v>79</v>
      </c>
      <c r="B7" s="1">
        <v>0.99970000000000003</v>
      </c>
      <c r="C7" s="6">
        <v>0.99980000000000002</v>
      </c>
      <c r="D7" s="6" t="s">
        <v>55</v>
      </c>
      <c r="E7" s="6" t="s">
        <v>55</v>
      </c>
      <c r="F7" s="6" t="s">
        <v>55</v>
      </c>
    </row>
    <row r="8" spans="1:6" x14ac:dyDescent="0.25">
      <c r="A8" s="18" t="s">
        <v>55</v>
      </c>
      <c r="B8" s="1" t="s">
        <v>55</v>
      </c>
      <c r="C8" s="6" t="s">
        <v>55</v>
      </c>
      <c r="D8" s="6" t="s">
        <v>55</v>
      </c>
      <c r="E8" s="6" t="s">
        <v>55</v>
      </c>
      <c r="F8" s="6" t="s">
        <v>55</v>
      </c>
    </row>
    <row r="9" spans="1:6" x14ac:dyDescent="0.25">
      <c r="A9" s="18" t="s">
        <v>55</v>
      </c>
      <c r="B9" s="1" t="s">
        <v>55</v>
      </c>
      <c r="C9" s="6" t="s">
        <v>55</v>
      </c>
      <c r="D9" s="6" t="s">
        <v>55</v>
      </c>
      <c r="E9" s="6" t="s">
        <v>55</v>
      </c>
      <c r="F9" s="6" t="s">
        <v>55</v>
      </c>
    </row>
    <row r="10" spans="1:6" x14ac:dyDescent="0.25">
      <c r="A10" s="18" t="s">
        <v>55</v>
      </c>
      <c r="B10" s="1" t="s">
        <v>55</v>
      </c>
      <c r="C10" s="6" t="s">
        <v>55</v>
      </c>
      <c r="D10" s="6" t="s">
        <v>55</v>
      </c>
      <c r="E10" s="6" t="s">
        <v>55</v>
      </c>
      <c r="F10" s="6" t="s">
        <v>55</v>
      </c>
    </row>
    <row r="11" spans="1:6" x14ac:dyDescent="0.25">
      <c r="A11" s="18" t="s">
        <v>55</v>
      </c>
      <c r="B11" s="1" t="s">
        <v>55</v>
      </c>
      <c r="C11" s="6" t="s">
        <v>55</v>
      </c>
      <c r="D11" s="6" t="s">
        <v>55</v>
      </c>
      <c r="E11" s="6" t="s">
        <v>55</v>
      </c>
      <c r="F11" s="6" t="s">
        <v>55</v>
      </c>
    </row>
    <row r="13" spans="1:6" x14ac:dyDescent="0.25">
      <c r="A13" s="18" t="str">
        <f>B2&amp;"/"&amp;B3&amp;"/"&amp;B4&amp;" Venue – Counterparty breakdown"</f>
        <v>Debt Instruments: Bonds/Professional/On Venue – Counterparty breakdown</v>
      </c>
      <c r="B13" s="1"/>
      <c r="C13" s="6"/>
      <c r="D13" s="6"/>
      <c r="E13" s="6"/>
      <c r="F13" s="6"/>
    </row>
    <row r="14" spans="1:6" s="8" customFormat="1" x14ac:dyDescent="0.2">
      <c r="A14" s="14" t="s">
        <v>0</v>
      </c>
      <c r="B14" s="10" t="s">
        <v>19</v>
      </c>
      <c r="C14" s="11"/>
      <c r="D14" s="11"/>
      <c r="E14" s="11"/>
      <c r="F14" s="11"/>
    </row>
    <row r="15" spans="1:6" x14ac:dyDescent="0.25">
      <c r="A15" s="15" t="s">
        <v>1</v>
      </c>
      <c r="B15" s="5" t="s">
        <v>2</v>
      </c>
    </row>
    <row r="16" spans="1:6" x14ac:dyDescent="0.25">
      <c r="A16" s="15" t="s">
        <v>3</v>
      </c>
      <c r="B16" s="5" t="s">
        <v>18</v>
      </c>
    </row>
    <row r="17" spans="1:6" x14ac:dyDescent="0.25">
      <c r="A17" s="15" t="s">
        <v>5</v>
      </c>
      <c r="B17" s="5" t="s">
        <v>6</v>
      </c>
    </row>
    <row r="18" spans="1:6" s="8" customFormat="1" ht="36" x14ac:dyDescent="0.2">
      <c r="A18" s="14" t="s">
        <v>7</v>
      </c>
      <c r="B18" s="10" t="s">
        <v>8</v>
      </c>
      <c r="C18" s="10" t="s">
        <v>60</v>
      </c>
      <c r="D18" s="10" t="s">
        <v>9</v>
      </c>
      <c r="E18" s="10" t="s">
        <v>10</v>
      </c>
      <c r="F18" s="10" t="s">
        <v>11</v>
      </c>
    </row>
    <row r="19" spans="1:6" x14ac:dyDescent="0.25">
      <c r="A19" s="15" t="s">
        <v>27</v>
      </c>
      <c r="B19" s="1">
        <v>0.13851989938880299</v>
      </c>
      <c r="C19" s="1">
        <v>0.10577777777777778</v>
      </c>
      <c r="D19" s="6" t="s">
        <v>55</v>
      </c>
      <c r="E19" s="6" t="s">
        <v>55</v>
      </c>
      <c r="F19" s="6" t="s">
        <v>55</v>
      </c>
    </row>
    <row r="20" spans="1:6" x14ac:dyDescent="0.25">
      <c r="A20" s="15" t="s">
        <v>25</v>
      </c>
      <c r="B20" s="1">
        <v>0.1271639451748843</v>
      </c>
      <c r="C20" s="1">
        <v>0.1371111111111111</v>
      </c>
      <c r="D20" s="6" t="s">
        <v>55</v>
      </c>
      <c r="E20" s="6" t="s">
        <v>55</v>
      </c>
      <c r="F20" s="6" t="s">
        <v>55</v>
      </c>
    </row>
    <row r="21" spans="1:6" x14ac:dyDescent="0.25">
      <c r="A21" s="18" t="s">
        <v>77</v>
      </c>
      <c r="B21" s="1">
        <v>0.11392029662890049</v>
      </c>
      <c r="C21" s="1">
        <v>2.1999999999999999E-2</v>
      </c>
      <c r="D21" s="6" t="s">
        <v>55</v>
      </c>
      <c r="E21" s="6" t="s">
        <v>55</v>
      </c>
      <c r="F21" s="6" t="s">
        <v>55</v>
      </c>
    </row>
    <row r="22" spans="1:6" x14ac:dyDescent="0.25">
      <c r="A22" s="18" t="s">
        <v>48</v>
      </c>
      <c r="B22" s="1">
        <v>8.5978833026845933E-2</v>
      </c>
      <c r="C22" s="1">
        <v>5.4444444444444441E-2</v>
      </c>
      <c r="D22" s="6" t="s">
        <v>55</v>
      </c>
      <c r="E22" s="6" t="s">
        <v>55</v>
      </c>
      <c r="F22" s="6" t="s">
        <v>55</v>
      </c>
    </row>
    <row r="23" spans="1:6" x14ac:dyDescent="0.25">
      <c r="A23" s="15" t="s">
        <v>24</v>
      </c>
      <c r="B23" s="1">
        <v>8.515672878957381E-2</v>
      </c>
      <c r="C23" s="1">
        <v>0.10288888888888889</v>
      </c>
      <c r="D23" s="6" t="s">
        <v>55</v>
      </c>
      <c r="E23" s="6" t="s">
        <v>55</v>
      </c>
      <c r="F23" s="6" t="s">
        <v>55</v>
      </c>
    </row>
    <row r="25" spans="1:6" s="8" customFormat="1" x14ac:dyDescent="0.2">
      <c r="A25" s="14" t="s">
        <v>0</v>
      </c>
      <c r="B25" s="10" t="s">
        <v>19</v>
      </c>
      <c r="C25" s="11"/>
      <c r="D25" s="11"/>
      <c r="E25" s="11"/>
      <c r="F25" s="11"/>
    </row>
    <row r="26" spans="1:6" x14ac:dyDescent="0.25">
      <c r="A26" s="15" t="s">
        <v>1</v>
      </c>
      <c r="B26" s="5" t="s">
        <v>2</v>
      </c>
    </row>
    <row r="27" spans="1:6" x14ac:dyDescent="0.25">
      <c r="A27" s="15" t="s">
        <v>3</v>
      </c>
      <c r="B27" s="5" t="s">
        <v>4</v>
      </c>
    </row>
    <row r="28" spans="1:6" x14ac:dyDescent="0.25">
      <c r="A28" s="15" t="s">
        <v>5</v>
      </c>
      <c r="B28" s="5" t="s">
        <v>6</v>
      </c>
    </row>
    <row r="29" spans="1:6" s="8" customFormat="1" ht="36" x14ac:dyDescent="0.2">
      <c r="A29" s="14" t="s">
        <v>7</v>
      </c>
      <c r="B29" s="10" t="s">
        <v>8</v>
      </c>
      <c r="C29" s="10" t="s">
        <v>60</v>
      </c>
      <c r="D29" s="10" t="s">
        <v>9</v>
      </c>
      <c r="E29" s="10" t="s">
        <v>10</v>
      </c>
      <c r="F29" s="10" t="s">
        <v>11</v>
      </c>
    </row>
    <row r="30" spans="1:6" x14ac:dyDescent="0.25">
      <c r="A30" s="15" t="s">
        <v>47</v>
      </c>
      <c r="B30" s="1">
        <v>0.60229999999999995</v>
      </c>
      <c r="C30" s="6">
        <v>0.5</v>
      </c>
      <c r="D30" s="6" t="s">
        <v>63</v>
      </c>
      <c r="E30" s="6" t="s">
        <v>63</v>
      </c>
      <c r="F30" s="6" t="s">
        <v>63</v>
      </c>
    </row>
    <row r="31" spans="1:6" x14ac:dyDescent="0.25">
      <c r="A31" s="15" t="s">
        <v>25</v>
      </c>
      <c r="B31" s="1">
        <v>0.18440000000000001</v>
      </c>
      <c r="C31" s="6">
        <v>6.25E-2</v>
      </c>
      <c r="D31" s="6" t="s">
        <v>63</v>
      </c>
      <c r="E31" s="6" t="s">
        <v>63</v>
      </c>
      <c r="F31" s="6" t="s">
        <v>63</v>
      </c>
    </row>
    <row r="32" spans="1:6" x14ac:dyDescent="0.25">
      <c r="A32" s="15" t="s">
        <v>15</v>
      </c>
      <c r="B32" s="1">
        <v>9.6999999999999989E-2</v>
      </c>
      <c r="C32" s="6">
        <v>0.1875</v>
      </c>
      <c r="D32" s="6" t="s">
        <v>63</v>
      </c>
      <c r="E32" s="6" t="s">
        <v>63</v>
      </c>
      <c r="F32" s="6" t="s">
        <v>63</v>
      </c>
    </row>
    <row r="33" spans="1:6" x14ac:dyDescent="0.25">
      <c r="A33" s="15" t="s">
        <v>26</v>
      </c>
      <c r="B33" s="1">
        <v>6.5799999999999997E-2</v>
      </c>
      <c r="C33" s="6">
        <v>0.125</v>
      </c>
      <c r="D33" s="6" t="s">
        <v>63</v>
      </c>
      <c r="E33" s="6" t="s">
        <v>63</v>
      </c>
      <c r="F33" s="6" t="s">
        <v>63</v>
      </c>
    </row>
    <row r="34" spans="1:6" x14ac:dyDescent="0.25">
      <c r="A34" s="15" t="s">
        <v>21</v>
      </c>
      <c r="B34" s="1">
        <v>3.7000000000000005E-2</v>
      </c>
      <c r="C34" s="6">
        <v>6.25E-2</v>
      </c>
      <c r="D34" s="6" t="s">
        <v>63</v>
      </c>
      <c r="E34" s="6" t="s">
        <v>63</v>
      </c>
      <c r="F34" s="6" t="s">
        <v>63</v>
      </c>
    </row>
    <row r="36" spans="1:6" s="8" customFormat="1" x14ac:dyDescent="0.2">
      <c r="A36" s="14" t="s">
        <v>0</v>
      </c>
      <c r="B36" s="10" t="s">
        <v>19</v>
      </c>
      <c r="C36" s="11"/>
      <c r="D36" s="11"/>
      <c r="E36" s="11"/>
      <c r="F36" s="11"/>
    </row>
    <row r="37" spans="1:6" x14ac:dyDescent="0.25">
      <c r="A37" s="15" t="s">
        <v>1</v>
      </c>
      <c r="B37" s="5" t="s">
        <v>14</v>
      </c>
    </row>
    <row r="38" spans="1:6" x14ac:dyDescent="0.25">
      <c r="A38" s="15" t="s">
        <v>3</v>
      </c>
      <c r="B38" s="5" t="s">
        <v>18</v>
      </c>
    </row>
    <row r="39" spans="1:6" x14ac:dyDescent="0.25">
      <c r="A39" s="15" t="s">
        <v>5</v>
      </c>
      <c r="B39" s="5" t="s">
        <v>6</v>
      </c>
    </row>
    <row r="40" spans="1:6" s="8" customFormat="1" ht="36" x14ac:dyDescent="0.2">
      <c r="A40" s="14" t="s">
        <v>7</v>
      </c>
      <c r="B40" s="10" t="s">
        <v>8</v>
      </c>
      <c r="C40" s="10" t="s">
        <v>60</v>
      </c>
      <c r="D40" s="10" t="s">
        <v>9</v>
      </c>
      <c r="E40" s="10" t="s">
        <v>10</v>
      </c>
      <c r="F40" s="10" t="s">
        <v>11</v>
      </c>
    </row>
    <row r="41" spans="1:6" x14ac:dyDescent="0.25">
      <c r="A41" s="15" t="s">
        <v>79</v>
      </c>
      <c r="B41" s="1">
        <v>1</v>
      </c>
      <c r="C41" s="6">
        <v>1</v>
      </c>
      <c r="D41" s="6" t="s">
        <v>55</v>
      </c>
      <c r="E41" s="6" t="s">
        <v>55</v>
      </c>
      <c r="F41" s="6" t="s">
        <v>55</v>
      </c>
    </row>
    <row r="42" spans="1:6" x14ac:dyDescent="0.25">
      <c r="A42" s="18" t="s">
        <v>55</v>
      </c>
      <c r="B42" s="1" t="s">
        <v>55</v>
      </c>
      <c r="C42" s="6" t="s">
        <v>55</v>
      </c>
      <c r="D42" s="6" t="s">
        <v>55</v>
      </c>
      <c r="E42" s="6" t="s">
        <v>55</v>
      </c>
      <c r="F42" s="6" t="s">
        <v>55</v>
      </c>
    </row>
    <row r="43" spans="1:6" x14ac:dyDescent="0.25">
      <c r="A43" s="18" t="s">
        <v>55</v>
      </c>
      <c r="B43" s="1" t="s">
        <v>55</v>
      </c>
      <c r="C43" s="6" t="s">
        <v>55</v>
      </c>
      <c r="D43" s="6" t="s">
        <v>55</v>
      </c>
      <c r="E43" s="6" t="s">
        <v>55</v>
      </c>
      <c r="F43" s="6" t="s">
        <v>55</v>
      </c>
    </row>
    <row r="44" spans="1:6" x14ac:dyDescent="0.25">
      <c r="A44" s="18" t="s">
        <v>55</v>
      </c>
      <c r="B44" s="1" t="s">
        <v>55</v>
      </c>
      <c r="C44" s="6" t="s">
        <v>55</v>
      </c>
      <c r="D44" s="6" t="s">
        <v>55</v>
      </c>
      <c r="E44" s="6" t="s">
        <v>55</v>
      </c>
      <c r="F44" s="6" t="s">
        <v>55</v>
      </c>
    </row>
    <row r="45" spans="1:6" x14ac:dyDescent="0.25">
      <c r="A45" s="18" t="s">
        <v>55</v>
      </c>
      <c r="B45" s="1" t="s">
        <v>55</v>
      </c>
      <c r="C45" s="6" t="s">
        <v>55</v>
      </c>
      <c r="D45" s="6" t="s">
        <v>55</v>
      </c>
      <c r="E45" s="6" t="s">
        <v>55</v>
      </c>
      <c r="F45" s="6" t="s">
        <v>55</v>
      </c>
    </row>
    <row r="47" spans="1:6" x14ac:dyDescent="0.25">
      <c r="A47" s="15" t="str">
        <f>B36&amp;"/"&amp;B37&amp;"/"&amp;B38&amp;" Venue – Counterparty breakdown"</f>
        <v>Debt Instruments: Bonds/Retail/On Venue – Counterparty breakdown</v>
      </c>
    </row>
    <row r="48" spans="1:6" s="8" customFormat="1" x14ac:dyDescent="0.2">
      <c r="A48" s="14" t="s">
        <v>0</v>
      </c>
      <c r="B48" s="10" t="s">
        <v>19</v>
      </c>
      <c r="C48" s="11"/>
      <c r="D48" s="11"/>
      <c r="E48" s="11"/>
      <c r="F48" s="11"/>
    </row>
    <row r="49" spans="1:8" x14ac:dyDescent="0.25">
      <c r="A49" s="15" t="s">
        <v>1</v>
      </c>
      <c r="B49" s="5" t="s">
        <v>14</v>
      </c>
    </row>
    <row r="50" spans="1:8" x14ac:dyDescent="0.25">
      <c r="A50" s="15" t="s">
        <v>3</v>
      </c>
      <c r="B50" s="5" t="s">
        <v>18</v>
      </c>
    </row>
    <row r="51" spans="1:8" x14ac:dyDescent="0.25">
      <c r="A51" s="15" t="s">
        <v>5</v>
      </c>
      <c r="B51" s="5" t="s">
        <v>6</v>
      </c>
    </row>
    <row r="52" spans="1:8" s="8" customFormat="1" ht="36" x14ac:dyDescent="0.2">
      <c r="A52" s="14" t="s">
        <v>7</v>
      </c>
      <c r="B52" s="10" t="s">
        <v>8</v>
      </c>
      <c r="C52" s="10" t="s">
        <v>60</v>
      </c>
      <c r="D52" s="10" t="s">
        <v>9</v>
      </c>
      <c r="E52" s="10" t="s">
        <v>10</v>
      </c>
      <c r="F52" s="10" t="s">
        <v>11</v>
      </c>
    </row>
    <row r="53" spans="1:8" x14ac:dyDescent="0.25">
      <c r="A53" s="15" t="s">
        <v>76</v>
      </c>
      <c r="B53" s="1">
        <v>0.13001704615789186</v>
      </c>
      <c r="C53" s="1">
        <v>0.1433182698515171</v>
      </c>
      <c r="D53" s="6" t="s">
        <v>55</v>
      </c>
      <c r="E53" s="6" t="s">
        <v>55</v>
      </c>
      <c r="F53" s="6" t="s">
        <v>55</v>
      </c>
    </row>
    <row r="54" spans="1:8" x14ac:dyDescent="0.25">
      <c r="A54" s="15" t="s">
        <v>17</v>
      </c>
      <c r="B54" s="1">
        <v>0.12310896170477177</v>
      </c>
      <c r="C54" s="1">
        <v>0.15584247901872175</v>
      </c>
      <c r="D54" s="6" t="s">
        <v>55</v>
      </c>
      <c r="E54" s="6" t="s">
        <v>55</v>
      </c>
      <c r="F54" s="6" t="s">
        <v>55</v>
      </c>
    </row>
    <row r="55" spans="1:8" x14ac:dyDescent="0.25">
      <c r="A55" s="15" t="s">
        <v>24</v>
      </c>
      <c r="B55" s="1">
        <v>0.11772387984776833</v>
      </c>
      <c r="C55" s="1">
        <v>0.10200129115558425</v>
      </c>
      <c r="D55" s="6" t="s">
        <v>55</v>
      </c>
      <c r="E55" s="6" t="s">
        <v>55</v>
      </c>
      <c r="F55" s="6" t="s">
        <v>55</v>
      </c>
    </row>
    <row r="56" spans="1:8" x14ac:dyDescent="0.25">
      <c r="A56" s="15" t="s">
        <v>47</v>
      </c>
      <c r="B56" s="1">
        <v>0.11683540793632502</v>
      </c>
      <c r="C56" s="1">
        <v>8.5861846352485477E-2</v>
      </c>
      <c r="D56" s="6" t="s">
        <v>55</v>
      </c>
      <c r="E56" s="6" t="s">
        <v>55</v>
      </c>
      <c r="F56" s="6" t="s">
        <v>55</v>
      </c>
    </row>
    <row r="57" spans="1:8" x14ac:dyDescent="0.25">
      <c r="A57" s="15" t="s">
        <v>25</v>
      </c>
      <c r="B57" s="1">
        <v>0.11639482047507796</v>
      </c>
      <c r="C57" s="1">
        <v>0.14383473208521627</v>
      </c>
      <c r="D57" s="6" t="s">
        <v>55</v>
      </c>
      <c r="E57" s="6" t="s">
        <v>55</v>
      </c>
      <c r="F57" s="6" t="s">
        <v>55</v>
      </c>
    </row>
    <row r="59" spans="1:8" s="8" customFormat="1" x14ac:dyDescent="0.2">
      <c r="A59" s="14" t="s">
        <v>0</v>
      </c>
      <c r="B59" s="10" t="str">
        <f>B48</f>
        <v>Debt Instruments: Bonds</v>
      </c>
      <c r="C59" s="11"/>
      <c r="D59" s="11"/>
      <c r="E59" s="11"/>
      <c r="F59" s="11"/>
    </row>
    <row r="60" spans="1:8" x14ac:dyDescent="0.25">
      <c r="A60" s="15" t="s">
        <v>1</v>
      </c>
      <c r="B60" s="5" t="s">
        <v>14</v>
      </c>
    </row>
    <row r="61" spans="1:8" x14ac:dyDescent="0.25">
      <c r="A61" s="15" t="s">
        <v>3</v>
      </c>
      <c r="B61" s="5" t="s">
        <v>4</v>
      </c>
    </row>
    <row r="62" spans="1:8" x14ac:dyDescent="0.25">
      <c r="A62" s="15" t="s">
        <v>5</v>
      </c>
      <c r="B62" s="5" t="s">
        <v>6</v>
      </c>
    </row>
    <row r="63" spans="1:8" s="8" customFormat="1" ht="36" x14ac:dyDescent="0.2">
      <c r="A63" s="14" t="s">
        <v>7</v>
      </c>
      <c r="B63" s="10" t="s">
        <v>8</v>
      </c>
      <c r="C63" s="10" t="s">
        <v>60</v>
      </c>
      <c r="D63" s="10" t="s">
        <v>9</v>
      </c>
      <c r="E63" s="10" t="s">
        <v>10</v>
      </c>
      <c r="F63" s="10" t="s">
        <v>11</v>
      </c>
    </row>
    <row r="64" spans="1:8" x14ac:dyDescent="0.25">
      <c r="A64" s="15" t="s">
        <v>24</v>
      </c>
      <c r="B64" s="1">
        <v>0.68770491803278699</v>
      </c>
      <c r="C64" s="6">
        <v>0.22237380627557979</v>
      </c>
      <c r="D64" s="6" t="s">
        <v>55</v>
      </c>
      <c r="E64" s="6" t="s">
        <v>55</v>
      </c>
      <c r="F64" s="6" t="s">
        <v>55</v>
      </c>
      <c r="G64" s="16"/>
      <c r="H64" s="16"/>
    </row>
    <row r="65" spans="1:8" x14ac:dyDescent="0.25">
      <c r="A65" s="15" t="s">
        <v>22</v>
      </c>
      <c r="B65" s="1">
        <v>0.22393442622950821</v>
      </c>
      <c r="C65" s="6">
        <v>0.25920873124147342</v>
      </c>
      <c r="D65" s="6" t="s">
        <v>55</v>
      </c>
      <c r="E65" s="6" t="s">
        <v>55</v>
      </c>
      <c r="F65" s="6" t="s">
        <v>55</v>
      </c>
      <c r="G65" s="16"/>
      <c r="H65" s="16"/>
    </row>
    <row r="66" spans="1:8" x14ac:dyDescent="0.25">
      <c r="A66" s="15" t="s">
        <v>20</v>
      </c>
      <c r="B66" s="1">
        <v>8.8360655737704907E-2</v>
      </c>
      <c r="C66" s="6">
        <v>0.51841746248294684</v>
      </c>
      <c r="D66" s="6" t="s">
        <v>55</v>
      </c>
      <c r="E66" s="6" t="s">
        <v>55</v>
      </c>
      <c r="F66" s="6" t="s">
        <v>55</v>
      </c>
      <c r="G66" s="16"/>
      <c r="H66" s="16"/>
    </row>
    <row r="67" spans="1:8" x14ac:dyDescent="0.25">
      <c r="A67" s="18" t="s">
        <v>55</v>
      </c>
      <c r="B67" s="6" t="s">
        <v>55</v>
      </c>
      <c r="C67" s="6" t="s">
        <v>55</v>
      </c>
      <c r="D67" s="6" t="s">
        <v>55</v>
      </c>
      <c r="E67" s="6" t="s">
        <v>55</v>
      </c>
      <c r="F67" s="6" t="s">
        <v>55</v>
      </c>
    </row>
    <row r="68" spans="1:8" x14ac:dyDescent="0.25">
      <c r="A68" s="18" t="s">
        <v>55</v>
      </c>
      <c r="B68" s="6" t="s">
        <v>55</v>
      </c>
      <c r="C68" s="6" t="s">
        <v>55</v>
      </c>
      <c r="D68" s="6" t="s">
        <v>55</v>
      </c>
      <c r="E68" s="6" t="s">
        <v>55</v>
      </c>
      <c r="F68" s="6" t="s">
        <v>55</v>
      </c>
    </row>
    <row r="70" spans="1:8" s="8" customFormat="1" ht="36" x14ac:dyDescent="0.2">
      <c r="A70" s="14" t="s">
        <v>0</v>
      </c>
      <c r="B70" s="10" t="s">
        <v>23</v>
      </c>
      <c r="C70" s="11"/>
      <c r="D70" s="11"/>
      <c r="E70" s="11"/>
      <c r="F70" s="11"/>
    </row>
    <row r="71" spans="1:8" x14ac:dyDescent="0.25">
      <c r="A71" s="15" t="s">
        <v>1</v>
      </c>
      <c r="B71" s="5" t="s">
        <v>2</v>
      </c>
    </row>
    <row r="72" spans="1:8" x14ac:dyDescent="0.25">
      <c r="A72" s="15" t="s">
        <v>5</v>
      </c>
      <c r="B72" s="5" t="s">
        <v>6</v>
      </c>
    </row>
    <row r="73" spans="1:8" s="8" customFormat="1" ht="36" x14ac:dyDescent="0.2">
      <c r="A73" s="14" t="s">
        <v>7</v>
      </c>
      <c r="B73" s="10" t="s">
        <v>8</v>
      </c>
      <c r="C73" s="10" t="s">
        <v>60</v>
      </c>
      <c r="D73" s="10" t="s">
        <v>9</v>
      </c>
      <c r="E73" s="10" t="s">
        <v>10</v>
      </c>
      <c r="F73" s="10" t="s">
        <v>11</v>
      </c>
    </row>
    <row r="74" spans="1:8" x14ac:dyDescent="0.25">
      <c r="A74" s="15" t="s">
        <v>21</v>
      </c>
      <c r="B74" s="1">
        <v>0.28360000000000002</v>
      </c>
      <c r="C74" s="6">
        <v>0.3095</v>
      </c>
      <c r="D74" s="6" t="s">
        <v>55</v>
      </c>
      <c r="E74" s="6" t="s">
        <v>55</v>
      </c>
      <c r="F74" s="6" t="s">
        <v>55</v>
      </c>
    </row>
    <row r="75" spans="1:8" x14ac:dyDescent="0.25">
      <c r="A75" s="15" t="s">
        <v>33</v>
      </c>
      <c r="B75" s="1">
        <v>0.248</v>
      </c>
      <c r="C75" s="6">
        <v>0.25</v>
      </c>
      <c r="D75" s="6" t="s">
        <v>55</v>
      </c>
      <c r="E75" s="6" t="s">
        <v>55</v>
      </c>
      <c r="F75" s="6" t="s">
        <v>55</v>
      </c>
    </row>
    <row r="76" spans="1:8" x14ac:dyDescent="0.25">
      <c r="A76" s="15" t="s">
        <v>26</v>
      </c>
      <c r="B76" s="1">
        <v>0.1603</v>
      </c>
      <c r="C76" s="6">
        <v>9.5199999999999993E-2</v>
      </c>
      <c r="D76" s="6" t="s">
        <v>55</v>
      </c>
      <c r="E76" s="6" t="s">
        <v>55</v>
      </c>
      <c r="F76" s="6" t="s">
        <v>55</v>
      </c>
    </row>
    <row r="77" spans="1:8" x14ac:dyDescent="0.25">
      <c r="A77" s="15" t="s">
        <v>25</v>
      </c>
      <c r="B77" s="1">
        <v>0.1598</v>
      </c>
      <c r="C77" s="6">
        <v>0.17859999999999998</v>
      </c>
      <c r="D77" s="6" t="s">
        <v>55</v>
      </c>
      <c r="E77" s="6" t="s">
        <v>55</v>
      </c>
      <c r="F77" s="6" t="s">
        <v>55</v>
      </c>
    </row>
    <row r="78" spans="1:8" x14ac:dyDescent="0.25">
      <c r="A78" s="15" t="s">
        <v>24</v>
      </c>
      <c r="B78" s="1">
        <v>8.8599999999999998E-2</v>
      </c>
      <c r="C78" s="6">
        <v>9.5199999999999993E-2</v>
      </c>
      <c r="D78" s="6" t="s">
        <v>55</v>
      </c>
      <c r="E78" s="6" t="s">
        <v>55</v>
      </c>
      <c r="F78" s="6" t="s">
        <v>55</v>
      </c>
    </row>
    <row r="80" spans="1:8" s="8" customFormat="1" ht="36" x14ac:dyDescent="0.2">
      <c r="A80" s="14" t="s">
        <v>0</v>
      </c>
      <c r="B80" s="10" t="s">
        <v>23</v>
      </c>
      <c r="C80" s="11"/>
      <c r="D80" s="11"/>
      <c r="E80" s="11"/>
      <c r="F80" s="11"/>
    </row>
    <row r="81" spans="1:6" x14ac:dyDescent="0.25">
      <c r="A81" s="15" t="s">
        <v>1</v>
      </c>
      <c r="B81" s="5" t="s">
        <v>14</v>
      </c>
    </row>
    <row r="82" spans="1:6" x14ac:dyDescent="0.25">
      <c r="A82" s="15" t="s">
        <v>5</v>
      </c>
      <c r="B82" s="5" t="s">
        <v>6</v>
      </c>
    </row>
    <row r="83" spans="1:6" s="8" customFormat="1" ht="36" x14ac:dyDescent="0.2">
      <c r="A83" s="14" t="s">
        <v>7</v>
      </c>
      <c r="B83" s="10" t="s">
        <v>8</v>
      </c>
      <c r="C83" s="10" t="s">
        <v>60</v>
      </c>
      <c r="D83" s="10" t="s">
        <v>9</v>
      </c>
      <c r="E83" s="10" t="s">
        <v>10</v>
      </c>
      <c r="F83" s="10" t="s">
        <v>11</v>
      </c>
    </row>
    <row r="84" spans="1:6" x14ac:dyDescent="0.25">
      <c r="A84" s="18" t="s">
        <v>55</v>
      </c>
      <c r="B84" s="6" t="s">
        <v>55</v>
      </c>
      <c r="C84" s="6" t="s">
        <v>55</v>
      </c>
      <c r="D84" s="6" t="s">
        <v>55</v>
      </c>
      <c r="E84" s="6" t="s">
        <v>55</v>
      </c>
      <c r="F84" s="6" t="s">
        <v>55</v>
      </c>
    </row>
    <row r="85" spans="1:6" x14ac:dyDescent="0.25">
      <c r="A85" s="18" t="s">
        <v>55</v>
      </c>
      <c r="B85" s="6" t="s">
        <v>55</v>
      </c>
      <c r="C85" s="6" t="s">
        <v>55</v>
      </c>
      <c r="D85" s="6" t="s">
        <v>55</v>
      </c>
      <c r="E85" s="6" t="s">
        <v>55</v>
      </c>
      <c r="F85" s="6" t="s">
        <v>55</v>
      </c>
    </row>
    <row r="86" spans="1:6" x14ac:dyDescent="0.25">
      <c r="A86" s="18" t="s">
        <v>55</v>
      </c>
      <c r="B86" s="6" t="s">
        <v>55</v>
      </c>
      <c r="C86" s="6" t="s">
        <v>55</v>
      </c>
      <c r="D86" s="6" t="s">
        <v>55</v>
      </c>
      <c r="E86" s="6" t="s">
        <v>55</v>
      </c>
      <c r="F86" s="6" t="s">
        <v>55</v>
      </c>
    </row>
    <row r="87" spans="1:6" x14ac:dyDescent="0.25">
      <c r="A87" s="18" t="s">
        <v>55</v>
      </c>
      <c r="B87" s="6" t="s">
        <v>55</v>
      </c>
      <c r="C87" s="6" t="s">
        <v>55</v>
      </c>
      <c r="D87" s="6" t="s">
        <v>55</v>
      </c>
      <c r="E87" s="6" t="s">
        <v>55</v>
      </c>
      <c r="F87" s="6" t="s">
        <v>55</v>
      </c>
    </row>
    <row r="88" spans="1:6" x14ac:dyDescent="0.25">
      <c r="A88" s="18" t="s">
        <v>55</v>
      </c>
      <c r="B88" s="6" t="s">
        <v>55</v>
      </c>
      <c r="C88" s="6" t="s">
        <v>55</v>
      </c>
      <c r="D88" s="6" t="s">
        <v>55</v>
      </c>
      <c r="E88" s="6" t="s">
        <v>55</v>
      </c>
      <c r="F88" s="6" t="s">
        <v>55</v>
      </c>
    </row>
    <row r="89" spans="1:6" x14ac:dyDescent="0.25">
      <c r="A89" s="18"/>
      <c r="B89" s="1"/>
      <c r="C89" s="6"/>
      <c r="D89" s="6"/>
      <c r="E89" s="6"/>
      <c r="F89" s="6"/>
    </row>
    <row r="90" spans="1:6" ht="24" x14ac:dyDescent="0.2">
      <c r="A90" s="14" t="s">
        <v>0</v>
      </c>
      <c r="B90" s="10" t="s">
        <v>32</v>
      </c>
      <c r="C90" s="11"/>
      <c r="D90" s="11"/>
      <c r="E90" s="11"/>
      <c r="F90" s="11"/>
    </row>
    <row r="91" spans="1:6" x14ac:dyDescent="0.25">
      <c r="A91" s="15" t="s">
        <v>1</v>
      </c>
      <c r="B91" s="5" t="s">
        <v>2</v>
      </c>
    </row>
    <row r="92" spans="1:6" x14ac:dyDescent="0.25">
      <c r="A92" s="15" t="s">
        <v>3</v>
      </c>
      <c r="B92" s="5" t="s">
        <v>18</v>
      </c>
    </row>
    <row r="93" spans="1:6" x14ac:dyDescent="0.25">
      <c r="A93" s="15" t="s">
        <v>5</v>
      </c>
      <c r="B93" s="5" t="s">
        <v>6</v>
      </c>
    </row>
    <row r="94" spans="1:6" ht="36" x14ac:dyDescent="0.2">
      <c r="A94" s="14" t="s">
        <v>7</v>
      </c>
      <c r="B94" s="10" t="s">
        <v>8</v>
      </c>
      <c r="C94" s="10" t="s">
        <v>60</v>
      </c>
      <c r="D94" s="10" t="s">
        <v>9</v>
      </c>
      <c r="E94" s="10" t="s">
        <v>10</v>
      </c>
      <c r="F94" s="10" t="s">
        <v>11</v>
      </c>
    </row>
    <row r="95" spans="1:6" x14ac:dyDescent="0.25">
      <c r="A95" s="15" t="s">
        <v>80</v>
      </c>
      <c r="B95" s="1">
        <v>1</v>
      </c>
      <c r="C95" s="6">
        <v>1</v>
      </c>
      <c r="D95" s="6" t="s">
        <v>55</v>
      </c>
      <c r="E95" s="6" t="s">
        <v>55</v>
      </c>
      <c r="F95" s="6" t="s">
        <v>55</v>
      </c>
    </row>
    <row r="96" spans="1:6" x14ac:dyDescent="0.25">
      <c r="A96" s="18" t="s">
        <v>55</v>
      </c>
      <c r="B96" s="6" t="s">
        <v>55</v>
      </c>
      <c r="C96" s="6" t="s">
        <v>55</v>
      </c>
      <c r="D96" s="6" t="s">
        <v>55</v>
      </c>
      <c r="E96" s="6" t="s">
        <v>55</v>
      </c>
      <c r="F96" s="6" t="s">
        <v>55</v>
      </c>
    </row>
    <row r="97" spans="1:6" x14ac:dyDescent="0.25">
      <c r="A97" s="18" t="s">
        <v>55</v>
      </c>
      <c r="B97" s="6" t="s">
        <v>55</v>
      </c>
      <c r="C97" s="6" t="s">
        <v>55</v>
      </c>
      <c r="D97" s="6" t="s">
        <v>55</v>
      </c>
      <c r="E97" s="6" t="s">
        <v>55</v>
      </c>
      <c r="F97" s="6" t="s">
        <v>55</v>
      </c>
    </row>
    <row r="98" spans="1:6" s="8" customFormat="1" x14ac:dyDescent="0.2">
      <c r="A98" s="18" t="s">
        <v>55</v>
      </c>
      <c r="B98" s="6" t="s">
        <v>55</v>
      </c>
      <c r="C98" s="6" t="s">
        <v>55</v>
      </c>
      <c r="D98" s="6" t="s">
        <v>55</v>
      </c>
      <c r="E98" s="6" t="s">
        <v>55</v>
      </c>
      <c r="F98" s="6" t="s">
        <v>55</v>
      </c>
    </row>
    <row r="99" spans="1:6" x14ac:dyDescent="0.25">
      <c r="A99" s="18" t="s">
        <v>55</v>
      </c>
      <c r="B99" s="6" t="s">
        <v>55</v>
      </c>
      <c r="C99" s="6" t="s">
        <v>55</v>
      </c>
      <c r="D99" s="6" t="s">
        <v>55</v>
      </c>
      <c r="E99" s="6" t="s">
        <v>55</v>
      </c>
      <c r="F99" s="6" t="s">
        <v>55</v>
      </c>
    </row>
    <row r="101" spans="1:6" ht="24" x14ac:dyDescent="0.25">
      <c r="A101" s="15" t="str">
        <f>B90&amp;"/"&amp;B91&amp;"/"&amp;B92&amp;" Venue – Counterparty breakdown"</f>
        <v>Currency Derivatives: Swaps, Forwards and Other Currency Derivatives/Professional/On Venue – Counterparty breakdown</v>
      </c>
    </row>
    <row r="102" spans="1:6" s="8" customFormat="1" ht="24" x14ac:dyDescent="0.2">
      <c r="A102" s="14" t="s">
        <v>0</v>
      </c>
      <c r="B102" s="10" t="str">
        <f>B90</f>
        <v>Currency Derivatives: Swaps, Forwards and Other Currency Derivatives</v>
      </c>
      <c r="C102" s="11"/>
      <c r="D102" s="11"/>
      <c r="E102" s="11"/>
      <c r="F102" s="11"/>
    </row>
    <row r="103" spans="1:6" x14ac:dyDescent="0.25">
      <c r="A103" s="15" t="s">
        <v>1</v>
      </c>
      <c r="B103" s="5" t="str">
        <f>B91</f>
        <v>Professional</v>
      </c>
    </row>
    <row r="104" spans="1:6" x14ac:dyDescent="0.25">
      <c r="A104" s="15" t="s">
        <v>3</v>
      </c>
      <c r="B104" s="5" t="s">
        <v>18</v>
      </c>
    </row>
    <row r="105" spans="1:6" x14ac:dyDescent="0.25">
      <c r="A105" s="15" t="s">
        <v>5</v>
      </c>
      <c r="B105" s="5" t="s">
        <v>6</v>
      </c>
    </row>
    <row r="106" spans="1:6" ht="36" x14ac:dyDescent="0.2">
      <c r="A106" s="14" t="s">
        <v>7</v>
      </c>
      <c r="B106" s="10" t="s">
        <v>8</v>
      </c>
      <c r="C106" s="10" t="s">
        <v>60</v>
      </c>
      <c r="D106" s="10" t="s">
        <v>9</v>
      </c>
      <c r="E106" s="10" t="s">
        <v>10</v>
      </c>
      <c r="F106" s="10" t="s">
        <v>11</v>
      </c>
    </row>
    <row r="107" spans="1:6" x14ac:dyDescent="0.25">
      <c r="A107" s="15" t="s">
        <v>34</v>
      </c>
      <c r="B107" s="1">
        <v>0.6115197471779481</v>
      </c>
      <c r="C107" s="1">
        <v>0.29614664777597033</v>
      </c>
      <c r="D107" s="6" t="s">
        <v>55</v>
      </c>
      <c r="E107" s="6" t="s">
        <v>55</v>
      </c>
      <c r="F107" s="6" t="s">
        <v>55</v>
      </c>
    </row>
    <row r="108" spans="1:6" x14ac:dyDescent="0.25">
      <c r="A108" s="15" t="s">
        <v>44</v>
      </c>
      <c r="B108" s="1">
        <v>0.26656589804643821</v>
      </c>
      <c r="C108" s="1">
        <v>2.1514404155953192E-2</v>
      </c>
      <c r="D108" s="6" t="s">
        <v>55</v>
      </c>
      <c r="E108" s="6" t="s">
        <v>55</v>
      </c>
      <c r="F108" s="6" t="s">
        <v>55</v>
      </c>
    </row>
    <row r="109" spans="1:6" s="8" customFormat="1" x14ac:dyDescent="0.2">
      <c r="A109" s="15" t="s">
        <v>43</v>
      </c>
      <c r="B109" s="1">
        <v>4.7345796927563084E-2</v>
      </c>
      <c r="C109" s="1">
        <v>0.11145510835913312</v>
      </c>
      <c r="D109" s="6" t="s">
        <v>55</v>
      </c>
      <c r="E109" s="6" t="s">
        <v>55</v>
      </c>
      <c r="F109" s="6" t="s">
        <v>55</v>
      </c>
    </row>
    <row r="110" spans="1:6" x14ac:dyDescent="0.25">
      <c r="A110" s="15" t="s">
        <v>42</v>
      </c>
      <c r="B110" s="1">
        <v>2.1390182696047148E-2</v>
      </c>
      <c r="C110" s="1">
        <v>2.4313025834776372E-2</v>
      </c>
      <c r="D110" s="6" t="s">
        <v>55</v>
      </c>
      <c r="E110" s="6" t="s">
        <v>55</v>
      </c>
      <c r="F110" s="6" t="s">
        <v>55</v>
      </c>
    </row>
    <row r="111" spans="1:6" x14ac:dyDescent="0.25">
      <c r="A111" s="15" t="s">
        <v>25</v>
      </c>
      <c r="B111" s="1">
        <v>1.9108650477757266E-2</v>
      </c>
      <c r="C111" s="1">
        <v>3.3000000000000002E-2</v>
      </c>
      <c r="D111" s="6" t="s">
        <v>55</v>
      </c>
      <c r="E111" s="6" t="s">
        <v>55</v>
      </c>
      <c r="F111" s="6" t="s">
        <v>55</v>
      </c>
    </row>
    <row r="112" spans="1:6" x14ac:dyDescent="0.25">
      <c r="B112" s="1"/>
      <c r="C112" s="1"/>
      <c r="D112" s="6"/>
      <c r="E112" s="6"/>
      <c r="F112" s="6"/>
    </row>
    <row r="113" spans="1:6" ht="24" x14ac:dyDescent="0.2">
      <c r="A113" s="14" t="s">
        <v>0</v>
      </c>
      <c r="B113" s="10" t="s">
        <v>32</v>
      </c>
      <c r="C113" s="11"/>
      <c r="D113" s="11"/>
      <c r="E113" s="11"/>
      <c r="F113" s="11"/>
    </row>
    <row r="114" spans="1:6" s="8" customFormat="1" x14ac:dyDescent="0.2">
      <c r="A114" s="15" t="s">
        <v>1</v>
      </c>
      <c r="B114" s="5" t="s">
        <v>2</v>
      </c>
      <c r="C114" s="4"/>
      <c r="D114" s="4"/>
      <c r="E114" s="4"/>
      <c r="F114" s="4"/>
    </row>
    <row r="115" spans="1:6" x14ac:dyDescent="0.25">
      <c r="A115" s="15" t="s">
        <v>3</v>
      </c>
      <c r="B115" s="5" t="s">
        <v>4</v>
      </c>
    </row>
    <row r="116" spans="1:6" x14ac:dyDescent="0.25">
      <c r="A116" s="15" t="s">
        <v>5</v>
      </c>
      <c r="B116" s="5" t="s">
        <v>6</v>
      </c>
    </row>
    <row r="117" spans="1:6" ht="36" x14ac:dyDescent="0.2">
      <c r="A117" s="14" t="s">
        <v>7</v>
      </c>
      <c r="B117" s="10" t="s">
        <v>8</v>
      </c>
      <c r="C117" s="10" t="s">
        <v>60</v>
      </c>
      <c r="D117" s="10" t="s">
        <v>9</v>
      </c>
      <c r="E117" s="10" t="s">
        <v>10</v>
      </c>
      <c r="F117" s="10" t="s">
        <v>11</v>
      </c>
    </row>
    <row r="118" spans="1:6" x14ac:dyDescent="0.25">
      <c r="A118" s="15" t="s">
        <v>33</v>
      </c>
      <c r="B118" s="1">
        <v>0.31659999999999999</v>
      </c>
      <c r="C118" s="6">
        <v>0.30359999999999998</v>
      </c>
      <c r="D118" s="6" t="s">
        <v>55</v>
      </c>
      <c r="E118" s="6" t="s">
        <v>55</v>
      </c>
      <c r="F118" s="6" t="s">
        <v>55</v>
      </c>
    </row>
    <row r="119" spans="1:6" x14ac:dyDescent="0.25">
      <c r="A119" s="15" t="s">
        <v>25</v>
      </c>
      <c r="B119" s="1">
        <v>0.2228</v>
      </c>
      <c r="C119" s="6">
        <v>0.22699999999999998</v>
      </c>
      <c r="D119" s="6" t="s">
        <v>55</v>
      </c>
      <c r="E119" s="6" t="s">
        <v>55</v>
      </c>
      <c r="F119" s="6" t="s">
        <v>55</v>
      </c>
    </row>
    <row r="120" spans="1:6" x14ac:dyDescent="0.25">
      <c r="A120" s="15" t="s">
        <v>21</v>
      </c>
      <c r="B120" s="1">
        <v>9.5399999999999985E-2</v>
      </c>
      <c r="C120" s="6">
        <v>0.125</v>
      </c>
      <c r="D120" s="6" t="s">
        <v>55</v>
      </c>
      <c r="E120" s="6" t="s">
        <v>55</v>
      </c>
      <c r="F120" s="6" t="s">
        <v>55</v>
      </c>
    </row>
    <row r="121" spans="1:6" s="8" customFormat="1" x14ac:dyDescent="0.2">
      <c r="A121" s="15" t="s">
        <v>47</v>
      </c>
      <c r="B121" s="1">
        <v>8.539999999999999E-2</v>
      </c>
      <c r="C121" s="6">
        <v>4.0800000000000003E-2</v>
      </c>
      <c r="D121" s="6" t="s">
        <v>55</v>
      </c>
      <c r="E121" s="6" t="s">
        <v>55</v>
      </c>
      <c r="F121" s="6" t="s">
        <v>55</v>
      </c>
    </row>
    <row r="122" spans="1:6" x14ac:dyDescent="0.25">
      <c r="A122" s="15" t="s">
        <v>26</v>
      </c>
      <c r="B122" s="1">
        <v>7.2400000000000006E-2</v>
      </c>
      <c r="C122" s="6">
        <v>7.6499999999999999E-2</v>
      </c>
      <c r="D122" s="6" t="s">
        <v>55</v>
      </c>
      <c r="E122" s="6" t="s">
        <v>55</v>
      </c>
      <c r="F122" s="6" t="s">
        <v>55</v>
      </c>
    </row>
    <row r="123" spans="1:6" s="8" customFormat="1" x14ac:dyDescent="0.2">
      <c r="A123" s="15"/>
      <c r="B123" s="5"/>
      <c r="C123" s="4"/>
      <c r="D123" s="4"/>
      <c r="E123" s="4"/>
      <c r="F123" s="4"/>
    </row>
    <row r="124" spans="1:6" ht="24" x14ac:dyDescent="0.2">
      <c r="A124" s="14" t="s">
        <v>0</v>
      </c>
      <c r="B124" s="10" t="s">
        <v>32</v>
      </c>
      <c r="C124" s="11"/>
      <c r="D124" s="11"/>
      <c r="E124" s="11"/>
      <c r="F124" s="11"/>
    </row>
    <row r="125" spans="1:6" x14ac:dyDescent="0.25">
      <c r="A125" s="15" t="s">
        <v>1</v>
      </c>
      <c r="B125" s="5" t="s">
        <v>14</v>
      </c>
    </row>
    <row r="126" spans="1:6" x14ac:dyDescent="0.25">
      <c r="A126" s="15" t="s">
        <v>3</v>
      </c>
      <c r="B126" s="5" t="s">
        <v>18</v>
      </c>
    </row>
    <row r="127" spans="1:6" x14ac:dyDescent="0.25">
      <c r="A127" s="15" t="s">
        <v>5</v>
      </c>
      <c r="B127" s="5" t="s">
        <v>6</v>
      </c>
    </row>
    <row r="128" spans="1:6" ht="36" x14ac:dyDescent="0.2">
      <c r="A128" s="14" t="s">
        <v>7</v>
      </c>
      <c r="B128" s="10" t="s">
        <v>8</v>
      </c>
      <c r="C128" s="10" t="s">
        <v>60</v>
      </c>
      <c r="D128" s="10" t="s">
        <v>9</v>
      </c>
      <c r="E128" s="10" t="s">
        <v>10</v>
      </c>
      <c r="F128" s="10" t="s">
        <v>11</v>
      </c>
    </row>
    <row r="129" spans="1:6" x14ac:dyDescent="0.25">
      <c r="A129" s="15" t="s">
        <v>80</v>
      </c>
      <c r="B129" s="1">
        <v>1</v>
      </c>
      <c r="C129" s="6">
        <v>1</v>
      </c>
      <c r="D129" s="6" t="s">
        <v>55</v>
      </c>
      <c r="E129" s="6" t="s">
        <v>55</v>
      </c>
      <c r="F129" s="6" t="s">
        <v>55</v>
      </c>
    </row>
    <row r="130" spans="1:6" s="8" customFormat="1" x14ac:dyDescent="0.2">
      <c r="A130" s="19" t="s">
        <v>55</v>
      </c>
      <c r="B130" s="6" t="s">
        <v>55</v>
      </c>
      <c r="C130" s="6" t="s">
        <v>55</v>
      </c>
      <c r="D130" s="6" t="s">
        <v>55</v>
      </c>
      <c r="E130" s="6" t="s">
        <v>55</v>
      </c>
      <c r="F130" s="6" t="s">
        <v>55</v>
      </c>
    </row>
    <row r="131" spans="1:6" x14ac:dyDescent="0.25">
      <c r="A131" s="19" t="s">
        <v>55</v>
      </c>
      <c r="B131" s="6" t="s">
        <v>55</v>
      </c>
      <c r="C131" s="6" t="s">
        <v>55</v>
      </c>
      <c r="D131" s="6" t="s">
        <v>55</v>
      </c>
      <c r="E131" s="6" t="s">
        <v>55</v>
      </c>
      <c r="F131" s="6" t="s">
        <v>55</v>
      </c>
    </row>
    <row r="132" spans="1:6" x14ac:dyDescent="0.25">
      <c r="A132" s="19" t="s">
        <v>55</v>
      </c>
      <c r="B132" s="6" t="s">
        <v>55</v>
      </c>
      <c r="C132" s="6" t="s">
        <v>55</v>
      </c>
      <c r="D132" s="6" t="s">
        <v>55</v>
      </c>
      <c r="E132" s="6" t="s">
        <v>55</v>
      </c>
      <c r="F132" s="6" t="s">
        <v>55</v>
      </c>
    </row>
    <row r="133" spans="1:6" s="8" customFormat="1" x14ac:dyDescent="0.2">
      <c r="A133" s="19" t="s">
        <v>55</v>
      </c>
      <c r="B133" s="6" t="s">
        <v>55</v>
      </c>
      <c r="C133" s="6" t="s">
        <v>55</v>
      </c>
      <c r="D133" s="6" t="s">
        <v>55</v>
      </c>
      <c r="E133" s="6" t="s">
        <v>55</v>
      </c>
      <c r="F133" s="6" t="s">
        <v>55</v>
      </c>
    </row>
    <row r="135" spans="1:6" ht="24" x14ac:dyDescent="0.25">
      <c r="A135" s="15" t="str">
        <f>B124&amp;"/"&amp;B125&amp;"/"&amp;B126&amp;" Venue – Counterparty breakdown"</f>
        <v>Currency Derivatives: Swaps, Forwards and Other Currency Derivatives/Retail/On Venue – Counterparty breakdown</v>
      </c>
    </row>
    <row r="136" spans="1:6" s="8" customFormat="1" ht="24" x14ac:dyDescent="0.2">
      <c r="A136" s="14" t="s">
        <v>0</v>
      </c>
      <c r="B136" s="10" t="str">
        <f>B124</f>
        <v>Currency Derivatives: Swaps, Forwards and Other Currency Derivatives</v>
      </c>
      <c r="C136" s="11"/>
      <c r="D136" s="11"/>
      <c r="E136" s="11"/>
      <c r="F136" s="11"/>
    </row>
    <row r="137" spans="1:6" x14ac:dyDescent="0.25">
      <c r="A137" s="15" t="s">
        <v>1</v>
      </c>
      <c r="B137" s="5" t="str">
        <f>B125</f>
        <v>Retail</v>
      </c>
    </row>
    <row r="138" spans="1:6" x14ac:dyDescent="0.25">
      <c r="A138" s="15" t="s">
        <v>3</v>
      </c>
      <c r="B138" s="5" t="s">
        <v>18</v>
      </c>
    </row>
    <row r="139" spans="1:6" x14ac:dyDescent="0.25">
      <c r="A139" s="15" t="s">
        <v>5</v>
      </c>
      <c r="B139" s="5" t="s">
        <v>6</v>
      </c>
    </row>
    <row r="140" spans="1:6" ht="36" x14ac:dyDescent="0.2">
      <c r="A140" s="14" t="s">
        <v>7</v>
      </c>
      <c r="B140" s="10" t="s">
        <v>8</v>
      </c>
      <c r="C140" s="10" t="s">
        <v>60</v>
      </c>
      <c r="D140" s="10" t="s">
        <v>9</v>
      </c>
      <c r="E140" s="10" t="s">
        <v>10</v>
      </c>
      <c r="F140" s="10" t="s">
        <v>11</v>
      </c>
    </row>
    <row r="141" spans="1:6" x14ac:dyDescent="0.25">
      <c r="A141" s="15" t="s">
        <v>78</v>
      </c>
      <c r="B141" s="1">
        <v>0.65563267787882518</v>
      </c>
      <c r="C141" s="1">
        <v>0.71697815629682204</v>
      </c>
      <c r="D141" s="6" t="s">
        <v>55</v>
      </c>
      <c r="E141" s="6" t="s">
        <v>55</v>
      </c>
      <c r="F141" s="6" t="s">
        <v>55</v>
      </c>
    </row>
    <row r="142" spans="1:6" x14ac:dyDescent="0.25">
      <c r="A142" s="15" t="s">
        <v>34</v>
      </c>
      <c r="B142" s="1">
        <v>0.29705006893499936</v>
      </c>
      <c r="C142" s="1">
        <v>0.2131535367873196</v>
      </c>
      <c r="D142" s="6" t="s">
        <v>55</v>
      </c>
      <c r="E142" s="6" t="s">
        <v>55</v>
      </c>
      <c r="F142" s="6" t="s">
        <v>55</v>
      </c>
    </row>
    <row r="143" spans="1:6" x14ac:dyDescent="0.25">
      <c r="A143" s="15" t="s">
        <v>44</v>
      </c>
      <c r="B143" s="1">
        <v>4.1868652644202593E-2</v>
      </c>
      <c r="C143" s="1">
        <v>5.1652077911836604E-2</v>
      </c>
      <c r="D143" s="6" t="s">
        <v>55</v>
      </c>
      <c r="E143" s="6" t="s">
        <v>55</v>
      </c>
      <c r="F143" s="6" t="s">
        <v>55</v>
      </c>
    </row>
    <row r="144" spans="1:6" x14ac:dyDescent="0.25">
      <c r="A144" s="15" t="s">
        <v>43</v>
      </c>
      <c r="B144" s="1">
        <v>5.448600541972856E-3</v>
      </c>
      <c r="C144" s="1">
        <v>1.8216229004021766E-2</v>
      </c>
      <c r="D144" s="6" t="s">
        <v>55</v>
      </c>
      <c r="E144" s="6" t="s">
        <v>55</v>
      </c>
      <c r="F144" s="6" t="s">
        <v>55</v>
      </c>
    </row>
    <row r="145" spans="1:6" x14ac:dyDescent="0.25">
      <c r="A145" s="18" t="s">
        <v>55</v>
      </c>
      <c r="B145" s="1"/>
      <c r="C145" s="6"/>
      <c r="D145" s="6" t="s">
        <v>55</v>
      </c>
      <c r="E145" s="6" t="s">
        <v>55</v>
      </c>
      <c r="F145" s="6" t="s">
        <v>55</v>
      </c>
    </row>
    <row r="146" spans="1:6" x14ac:dyDescent="0.25">
      <c r="A146" s="18"/>
      <c r="B146" s="1"/>
      <c r="C146" s="6"/>
      <c r="D146" s="6"/>
      <c r="E146" s="6"/>
      <c r="F146" s="6"/>
    </row>
    <row r="147" spans="1:6" ht="24" x14ac:dyDescent="0.2">
      <c r="A147" s="14" t="s">
        <v>0</v>
      </c>
      <c r="B147" s="10" t="s">
        <v>32</v>
      </c>
      <c r="C147" s="11"/>
      <c r="D147" s="11"/>
      <c r="E147" s="11"/>
      <c r="F147" s="11"/>
    </row>
    <row r="148" spans="1:6" s="8" customFormat="1" x14ac:dyDescent="0.2">
      <c r="A148" s="15" t="s">
        <v>1</v>
      </c>
      <c r="B148" s="5" t="s">
        <v>14</v>
      </c>
      <c r="C148" s="4"/>
      <c r="D148" s="4"/>
      <c r="E148" s="4"/>
      <c r="F148" s="4"/>
    </row>
    <row r="149" spans="1:6" x14ac:dyDescent="0.25">
      <c r="A149" s="15" t="s">
        <v>3</v>
      </c>
      <c r="B149" s="5" t="s">
        <v>4</v>
      </c>
    </row>
    <row r="150" spans="1:6" x14ac:dyDescent="0.25">
      <c r="A150" s="15" t="s">
        <v>5</v>
      </c>
      <c r="B150" s="5" t="s">
        <v>6</v>
      </c>
    </row>
    <row r="151" spans="1:6" ht="36" x14ac:dyDescent="0.2">
      <c r="A151" s="14" t="s">
        <v>7</v>
      </c>
      <c r="B151" s="10" t="s">
        <v>8</v>
      </c>
      <c r="C151" s="10" t="s">
        <v>60</v>
      </c>
      <c r="D151" s="10" t="s">
        <v>9</v>
      </c>
      <c r="E151" s="10" t="s">
        <v>10</v>
      </c>
      <c r="F151" s="10" t="s">
        <v>11</v>
      </c>
    </row>
    <row r="152" spans="1:6" x14ac:dyDescent="0.25">
      <c r="A152" s="18" t="s">
        <v>55</v>
      </c>
      <c r="B152" s="3" t="s">
        <v>55</v>
      </c>
      <c r="C152" s="3" t="s">
        <v>55</v>
      </c>
      <c r="D152" s="3" t="s">
        <v>55</v>
      </c>
      <c r="E152" s="3" t="s">
        <v>55</v>
      </c>
      <c r="F152" s="3" t="s">
        <v>55</v>
      </c>
    </row>
    <row r="153" spans="1:6" x14ac:dyDescent="0.25">
      <c r="A153" s="18" t="s">
        <v>55</v>
      </c>
      <c r="B153" s="3" t="s">
        <v>55</v>
      </c>
      <c r="C153" s="3" t="s">
        <v>55</v>
      </c>
      <c r="D153" s="3" t="s">
        <v>55</v>
      </c>
      <c r="E153" s="3" t="s">
        <v>55</v>
      </c>
      <c r="F153" s="3" t="s">
        <v>55</v>
      </c>
    </row>
    <row r="154" spans="1:6" x14ac:dyDescent="0.25">
      <c r="A154" s="18" t="s">
        <v>55</v>
      </c>
      <c r="B154" s="3" t="s">
        <v>55</v>
      </c>
      <c r="C154" s="3" t="s">
        <v>55</v>
      </c>
      <c r="D154" s="3" t="s">
        <v>55</v>
      </c>
      <c r="E154" s="3" t="s">
        <v>55</v>
      </c>
      <c r="F154" s="3" t="s">
        <v>55</v>
      </c>
    </row>
    <row r="155" spans="1:6" s="8" customFormat="1" x14ac:dyDescent="0.2">
      <c r="A155" s="18" t="s">
        <v>55</v>
      </c>
      <c r="B155" s="3" t="s">
        <v>55</v>
      </c>
      <c r="C155" s="3" t="s">
        <v>55</v>
      </c>
      <c r="D155" s="3" t="s">
        <v>55</v>
      </c>
      <c r="E155" s="3" t="s">
        <v>55</v>
      </c>
      <c r="F155" s="3" t="s">
        <v>55</v>
      </c>
    </row>
    <row r="156" spans="1:6" x14ac:dyDescent="0.25">
      <c r="A156" s="18" t="s">
        <v>55</v>
      </c>
      <c r="B156" s="3" t="s">
        <v>55</v>
      </c>
      <c r="C156" s="3" t="s">
        <v>55</v>
      </c>
      <c r="D156" s="3" t="s">
        <v>55</v>
      </c>
      <c r="E156" s="3" t="s">
        <v>55</v>
      </c>
      <c r="F156" s="3" t="s">
        <v>55</v>
      </c>
    </row>
    <row r="158" spans="1:6" ht="24" x14ac:dyDescent="0.2">
      <c r="A158" s="14" t="s">
        <v>0</v>
      </c>
      <c r="B158" s="10" t="s">
        <v>31</v>
      </c>
      <c r="C158" s="11"/>
      <c r="D158" s="11"/>
      <c r="E158" s="11"/>
      <c r="F158" s="11"/>
    </row>
    <row r="159" spans="1:6" x14ac:dyDescent="0.25">
      <c r="A159" s="15" t="s">
        <v>1</v>
      </c>
      <c r="B159" s="5" t="s">
        <v>2</v>
      </c>
    </row>
    <row r="160" spans="1:6" x14ac:dyDescent="0.25">
      <c r="A160" s="15" t="s">
        <v>5</v>
      </c>
      <c r="B160" s="5" t="s">
        <v>6</v>
      </c>
    </row>
    <row r="161" spans="1:6" ht="36" x14ac:dyDescent="0.2">
      <c r="A161" s="14" t="s">
        <v>7</v>
      </c>
      <c r="B161" s="10" t="s">
        <v>8</v>
      </c>
      <c r="C161" s="10" t="s">
        <v>60</v>
      </c>
      <c r="D161" s="10" t="s">
        <v>9</v>
      </c>
      <c r="E161" s="10" t="s">
        <v>10</v>
      </c>
      <c r="F161" s="10" t="s">
        <v>11</v>
      </c>
    </row>
    <row r="162" spans="1:6" x14ac:dyDescent="0.25">
      <c r="A162" s="15" t="s">
        <v>21</v>
      </c>
      <c r="B162" s="1">
        <v>0.3322</v>
      </c>
      <c r="C162" s="6">
        <v>0.27779999999999999</v>
      </c>
      <c r="D162" s="6" t="s">
        <v>55</v>
      </c>
      <c r="E162" s="6" t="s">
        <v>55</v>
      </c>
      <c r="F162" s="6" t="s">
        <v>55</v>
      </c>
    </row>
    <row r="163" spans="1:6" x14ac:dyDescent="0.25">
      <c r="A163" s="15" t="s">
        <v>24</v>
      </c>
      <c r="B163" s="1">
        <v>0.28389999999999999</v>
      </c>
      <c r="C163" s="6">
        <v>0.27779999999999999</v>
      </c>
      <c r="D163" s="6" t="s">
        <v>55</v>
      </c>
      <c r="E163" s="6" t="s">
        <v>55</v>
      </c>
      <c r="F163" s="6" t="s">
        <v>55</v>
      </c>
    </row>
    <row r="164" spans="1:6" x14ac:dyDescent="0.25">
      <c r="A164" s="15" t="s">
        <v>17</v>
      </c>
      <c r="B164" s="1">
        <v>0.20809999999999998</v>
      </c>
      <c r="C164" s="6">
        <v>0.27779999999999999</v>
      </c>
      <c r="D164" s="6" t="s">
        <v>55</v>
      </c>
      <c r="E164" s="6" t="s">
        <v>55</v>
      </c>
      <c r="F164" s="6" t="s">
        <v>55</v>
      </c>
    </row>
    <row r="165" spans="1:6" x14ac:dyDescent="0.25">
      <c r="A165" s="15" t="s">
        <v>26</v>
      </c>
      <c r="B165" s="1">
        <v>0.10369999999999999</v>
      </c>
      <c r="C165" s="6">
        <v>5.5599999999999997E-2</v>
      </c>
      <c r="D165" s="6" t="s">
        <v>55</v>
      </c>
      <c r="E165" s="6" t="s">
        <v>55</v>
      </c>
      <c r="F165" s="6" t="s">
        <v>55</v>
      </c>
    </row>
    <row r="166" spans="1:6" x14ac:dyDescent="0.25">
      <c r="A166" s="18" t="s">
        <v>45</v>
      </c>
      <c r="B166" s="1">
        <v>3.7499999999999999E-2</v>
      </c>
      <c r="C166" s="6">
        <v>5.5599999999999997E-2</v>
      </c>
      <c r="D166" s="6" t="s">
        <v>55</v>
      </c>
      <c r="E166" s="6" t="s">
        <v>55</v>
      </c>
      <c r="F166" s="6" t="s">
        <v>55</v>
      </c>
    </row>
    <row r="168" spans="1:6" ht="24" x14ac:dyDescent="0.2">
      <c r="A168" s="14" t="s">
        <v>0</v>
      </c>
      <c r="B168" s="10" t="s">
        <v>31</v>
      </c>
      <c r="C168" s="11"/>
      <c r="D168" s="11"/>
      <c r="E168" s="11"/>
      <c r="F168" s="11"/>
    </row>
    <row r="169" spans="1:6" x14ac:dyDescent="0.25">
      <c r="A169" s="15" t="s">
        <v>1</v>
      </c>
      <c r="B169" s="5" t="s">
        <v>14</v>
      </c>
    </row>
    <row r="170" spans="1:6" x14ac:dyDescent="0.25">
      <c r="A170" s="15" t="s">
        <v>5</v>
      </c>
      <c r="B170" s="5" t="s">
        <v>6</v>
      </c>
    </row>
    <row r="171" spans="1:6" ht="36" x14ac:dyDescent="0.2">
      <c r="A171" s="14" t="s">
        <v>7</v>
      </c>
      <c r="B171" s="10" t="s">
        <v>8</v>
      </c>
      <c r="C171" s="10" t="s">
        <v>60</v>
      </c>
      <c r="D171" s="10" t="s">
        <v>9</v>
      </c>
      <c r="E171" s="10" t="s">
        <v>10</v>
      </c>
      <c r="F171" s="10" t="s">
        <v>11</v>
      </c>
    </row>
    <row r="172" spans="1:6" x14ac:dyDescent="0.25">
      <c r="A172" s="18" t="s">
        <v>55</v>
      </c>
      <c r="B172" s="6" t="s">
        <v>55</v>
      </c>
      <c r="C172" s="6" t="s">
        <v>55</v>
      </c>
      <c r="D172" s="6" t="s">
        <v>55</v>
      </c>
      <c r="E172" s="6" t="s">
        <v>55</v>
      </c>
      <c r="F172" s="6" t="s">
        <v>55</v>
      </c>
    </row>
    <row r="173" spans="1:6" x14ac:dyDescent="0.25">
      <c r="A173" s="18" t="s">
        <v>55</v>
      </c>
      <c r="B173" s="6" t="s">
        <v>55</v>
      </c>
      <c r="C173" s="6" t="s">
        <v>55</v>
      </c>
      <c r="D173" s="6" t="s">
        <v>55</v>
      </c>
      <c r="E173" s="6" t="s">
        <v>55</v>
      </c>
      <c r="F173" s="6" t="s">
        <v>55</v>
      </c>
    </row>
    <row r="174" spans="1:6" x14ac:dyDescent="0.25">
      <c r="A174" s="18" t="s">
        <v>55</v>
      </c>
      <c r="B174" s="6" t="s">
        <v>55</v>
      </c>
      <c r="C174" s="6" t="s">
        <v>55</v>
      </c>
      <c r="D174" s="6" t="s">
        <v>55</v>
      </c>
      <c r="E174" s="6" t="s">
        <v>55</v>
      </c>
      <c r="F174" s="6" t="s">
        <v>55</v>
      </c>
    </row>
    <row r="175" spans="1:6" x14ac:dyDescent="0.25">
      <c r="A175" s="18" t="s">
        <v>55</v>
      </c>
      <c r="B175" s="6" t="s">
        <v>55</v>
      </c>
      <c r="C175" s="6" t="s">
        <v>55</v>
      </c>
      <c r="D175" s="6" t="s">
        <v>55</v>
      </c>
      <c r="E175" s="6" t="s">
        <v>55</v>
      </c>
      <c r="F175" s="6" t="s">
        <v>55</v>
      </c>
    </row>
    <row r="176" spans="1:6" x14ac:dyDescent="0.25">
      <c r="A176" s="18" t="s">
        <v>55</v>
      </c>
      <c r="B176" s="6" t="s">
        <v>55</v>
      </c>
      <c r="C176" s="6" t="s">
        <v>55</v>
      </c>
      <c r="D176" s="6" t="s">
        <v>55</v>
      </c>
      <c r="E176" s="6" t="s">
        <v>55</v>
      </c>
      <c r="F176" s="6" t="s">
        <v>55</v>
      </c>
    </row>
    <row r="177" spans="1:6" x14ac:dyDescent="0.25">
      <c r="A177" s="18"/>
      <c r="B177" s="6"/>
      <c r="C177" s="6"/>
      <c r="D177" s="6"/>
      <c r="E177" s="6"/>
      <c r="F177" s="6"/>
    </row>
    <row r="178" spans="1:6" x14ac:dyDescent="0.2">
      <c r="A178" s="14" t="s">
        <v>0</v>
      </c>
      <c r="B178" s="10" t="s">
        <v>39</v>
      </c>
      <c r="C178" s="11"/>
      <c r="D178" s="11"/>
      <c r="E178" s="11"/>
      <c r="F178" s="11"/>
    </row>
    <row r="179" spans="1:6" x14ac:dyDescent="0.25">
      <c r="A179" s="15" t="s">
        <v>1</v>
      </c>
      <c r="B179" s="5" t="s">
        <v>2</v>
      </c>
    </row>
    <row r="180" spans="1:6" x14ac:dyDescent="0.25">
      <c r="A180" s="15" t="s">
        <v>5</v>
      </c>
      <c r="B180" s="5" t="s">
        <v>6</v>
      </c>
    </row>
    <row r="181" spans="1:6" ht="36" x14ac:dyDescent="0.2">
      <c r="A181" s="14" t="s">
        <v>7</v>
      </c>
      <c r="B181" s="10" t="s">
        <v>8</v>
      </c>
      <c r="C181" s="10" t="s">
        <v>60</v>
      </c>
      <c r="D181" s="10" t="s">
        <v>9</v>
      </c>
      <c r="E181" s="10" t="s">
        <v>10</v>
      </c>
      <c r="F181" s="10" t="s">
        <v>11</v>
      </c>
    </row>
    <row r="182" spans="1:6" x14ac:dyDescent="0.25">
      <c r="A182" s="18" t="s">
        <v>70</v>
      </c>
      <c r="B182" s="6">
        <v>0.66179238170965871</v>
      </c>
      <c r="C182" s="6">
        <v>0.54100988511888859</v>
      </c>
      <c r="D182" s="6" t="s">
        <v>55</v>
      </c>
      <c r="E182" s="6" t="s">
        <v>55</v>
      </c>
      <c r="F182" s="6" t="s">
        <v>55</v>
      </c>
    </row>
    <row r="183" spans="1:6" ht="24" x14ac:dyDescent="0.25">
      <c r="A183" s="18" t="s">
        <v>71</v>
      </c>
      <c r="B183" s="6">
        <v>0.23769245074230902</v>
      </c>
      <c r="C183" s="6">
        <v>0.11301095378039006</v>
      </c>
      <c r="D183" s="6" t="s">
        <v>55</v>
      </c>
      <c r="E183" s="6" t="s">
        <v>55</v>
      </c>
      <c r="F183" s="6" t="s">
        <v>55</v>
      </c>
    </row>
    <row r="184" spans="1:6" x14ac:dyDescent="0.25">
      <c r="A184" s="18" t="s">
        <v>72</v>
      </c>
      <c r="B184" s="6">
        <v>5.2860656055204576E-2</v>
      </c>
      <c r="C184" s="6">
        <v>3.7403152551429335E-2</v>
      </c>
      <c r="D184" s="6" t="s">
        <v>55</v>
      </c>
      <c r="E184" s="6" t="s">
        <v>55</v>
      </c>
      <c r="F184" s="6" t="s">
        <v>55</v>
      </c>
    </row>
    <row r="185" spans="1:6" x14ac:dyDescent="0.25">
      <c r="A185" s="18" t="s">
        <v>73</v>
      </c>
      <c r="B185" s="6">
        <v>2.2528370384052417E-2</v>
      </c>
      <c r="C185" s="6">
        <v>0.10499599251936949</v>
      </c>
      <c r="D185" s="6" t="s">
        <v>55</v>
      </c>
      <c r="E185" s="6" t="s">
        <v>55</v>
      </c>
      <c r="F185" s="6" t="s">
        <v>55</v>
      </c>
    </row>
    <row r="186" spans="1:6" x14ac:dyDescent="0.25">
      <c r="A186" s="18" t="s">
        <v>74</v>
      </c>
      <c r="B186" s="6">
        <v>1.568969224774187E-2</v>
      </c>
      <c r="C186" s="6">
        <v>1.8434410900347316E-2</v>
      </c>
      <c r="D186" s="6" t="s">
        <v>55</v>
      </c>
      <c r="E186" s="6" t="s">
        <v>55</v>
      </c>
      <c r="F186" s="6" t="s">
        <v>55</v>
      </c>
    </row>
    <row r="188" spans="1:6" x14ac:dyDescent="0.2">
      <c r="A188" s="14" t="s">
        <v>0</v>
      </c>
      <c r="B188" s="10" t="s">
        <v>39</v>
      </c>
      <c r="C188" s="11"/>
      <c r="D188" s="11"/>
      <c r="E188" s="11"/>
      <c r="F188" s="11"/>
    </row>
    <row r="189" spans="1:6" x14ac:dyDescent="0.25">
      <c r="A189" s="15" t="s">
        <v>1</v>
      </c>
      <c r="B189" s="5" t="s">
        <v>14</v>
      </c>
    </row>
    <row r="190" spans="1:6" x14ac:dyDescent="0.25">
      <c r="A190" s="15" t="s">
        <v>5</v>
      </c>
      <c r="B190" s="5" t="s">
        <v>6</v>
      </c>
    </row>
    <row r="191" spans="1:6" ht="36" x14ac:dyDescent="0.2">
      <c r="A191" s="14" t="s">
        <v>7</v>
      </c>
      <c r="B191" s="10" t="s">
        <v>8</v>
      </c>
      <c r="C191" s="10" t="s">
        <v>60</v>
      </c>
      <c r="D191" s="10" t="s">
        <v>9</v>
      </c>
      <c r="E191" s="10" t="s">
        <v>10</v>
      </c>
      <c r="F191" s="10" t="s">
        <v>11</v>
      </c>
    </row>
    <row r="192" spans="1:6" x14ac:dyDescent="0.25">
      <c r="A192" s="18" t="s">
        <v>70</v>
      </c>
      <c r="B192" s="6">
        <v>0.68411103287593766</v>
      </c>
      <c r="C192" s="6">
        <v>0.52818456810870507</v>
      </c>
      <c r="D192" s="6" t="s">
        <v>55</v>
      </c>
      <c r="E192" s="6" t="s">
        <v>55</v>
      </c>
      <c r="F192" s="6" t="s">
        <v>55</v>
      </c>
    </row>
    <row r="193" spans="1:6" ht="24" x14ac:dyDescent="0.25">
      <c r="A193" s="18" t="s">
        <v>71</v>
      </c>
      <c r="B193" s="6">
        <v>0.15468883134395059</v>
      </c>
      <c r="C193" s="6">
        <v>0.13340855620108513</v>
      </c>
      <c r="D193" s="6" t="s">
        <v>55</v>
      </c>
      <c r="E193" s="6" t="s">
        <v>55</v>
      </c>
      <c r="F193" s="6" t="s">
        <v>55</v>
      </c>
    </row>
    <row r="194" spans="1:6" x14ac:dyDescent="0.25">
      <c r="A194" s="18" t="s">
        <v>72</v>
      </c>
      <c r="B194" s="6">
        <v>7.1597930035392762E-2</v>
      </c>
      <c r="C194" s="6">
        <v>2.1942670571853843E-2</v>
      </c>
      <c r="D194" s="6" t="s">
        <v>55</v>
      </c>
      <c r="E194" s="6" t="s">
        <v>55</v>
      </c>
      <c r="F194" s="6" t="s">
        <v>55</v>
      </c>
    </row>
    <row r="195" spans="1:6" x14ac:dyDescent="0.25">
      <c r="A195" s="18" t="s">
        <v>75</v>
      </c>
      <c r="B195" s="6">
        <v>2.9867835316678769E-2</v>
      </c>
      <c r="C195" s="6">
        <v>5.6417150813847414E-4</v>
      </c>
      <c r="D195" s="6" t="s">
        <v>55</v>
      </c>
      <c r="E195" s="6" t="s">
        <v>55</v>
      </c>
      <c r="F195" s="6" t="s">
        <v>55</v>
      </c>
    </row>
    <row r="196" spans="1:6" x14ac:dyDescent="0.25">
      <c r="A196" s="18" t="s">
        <v>73</v>
      </c>
      <c r="B196" s="6">
        <v>2.5262933901577505E-2</v>
      </c>
      <c r="C196" s="6">
        <v>7.8767945455418445E-2</v>
      </c>
      <c r="D196" s="6" t="s">
        <v>55</v>
      </c>
      <c r="E196" s="6" t="s">
        <v>55</v>
      </c>
      <c r="F196" s="6" t="s">
        <v>55</v>
      </c>
    </row>
    <row r="198" spans="1:6" ht="30" customHeight="1" x14ac:dyDescent="0.25">
      <c r="A198" s="17" t="s">
        <v>62</v>
      </c>
      <c r="B198" s="12"/>
      <c r="C198" s="12"/>
      <c r="D198" s="12"/>
      <c r="E198" s="12"/>
      <c r="F198" s="12"/>
    </row>
    <row r="199" spans="1:6" ht="24" x14ac:dyDescent="0.2">
      <c r="A199" s="14" t="s">
        <v>0</v>
      </c>
      <c r="B199" s="10" t="s">
        <v>56</v>
      </c>
      <c r="C199" s="11"/>
      <c r="D199" s="11"/>
      <c r="E199" s="11"/>
      <c r="F199" s="11"/>
    </row>
    <row r="200" spans="1:6" x14ac:dyDescent="0.25">
      <c r="A200" s="15" t="s">
        <v>1</v>
      </c>
      <c r="B200" s="5" t="s">
        <v>2</v>
      </c>
    </row>
    <row r="201" spans="1:6" x14ac:dyDescent="0.25">
      <c r="A201" s="15" t="s">
        <v>5</v>
      </c>
      <c r="B201" s="5" t="s">
        <v>6</v>
      </c>
    </row>
    <row r="202" spans="1:6" ht="36" x14ac:dyDescent="0.2">
      <c r="A202" s="14" t="s">
        <v>7</v>
      </c>
      <c r="B202" s="10" t="s">
        <v>8</v>
      </c>
      <c r="C202" s="10" t="s">
        <v>60</v>
      </c>
      <c r="D202" s="10" t="s">
        <v>9</v>
      </c>
      <c r="E202" s="10" t="s">
        <v>10</v>
      </c>
      <c r="F202" s="10" t="s">
        <v>11</v>
      </c>
    </row>
    <row r="203" spans="1:6" x14ac:dyDescent="0.25">
      <c r="A203" s="15" t="s">
        <v>12</v>
      </c>
      <c r="B203" s="1">
        <v>0.33659999999999995</v>
      </c>
      <c r="C203" s="1">
        <v>9.35E-2</v>
      </c>
      <c r="D203" s="6" t="s">
        <v>55</v>
      </c>
      <c r="E203" s="6" t="s">
        <v>55</v>
      </c>
      <c r="F203" s="6" t="s">
        <v>55</v>
      </c>
    </row>
    <row r="204" spans="1:6" x14ac:dyDescent="0.25">
      <c r="A204" s="15" t="s">
        <v>49</v>
      </c>
      <c r="B204" s="1">
        <v>0.15939999999999999</v>
      </c>
      <c r="C204" s="1">
        <v>5.2699999999999997E-2</v>
      </c>
      <c r="D204" s="6" t="s">
        <v>55</v>
      </c>
      <c r="E204" s="6" t="s">
        <v>55</v>
      </c>
      <c r="F204" s="6" t="s">
        <v>55</v>
      </c>
    </row>
    <row r="205" spans="1:6" x14ac:dyDescent="0.25">
      <c r="A205" s="15" t="s">
        <v>46</v>
      </c>
      <c r="B205" s="1">
        <v>0.106</v>
      </c>
      <c r="C205" s="1">
        <v>0.1779</v>
      </c>
      <c r="D205" s="6" t="s">
        <v>55</v>
      </c>
      <c r="E205" s="6" t="s">
        <v>55</v>
      </c>
      <c r="F205" s="6" t="s">
        <v>55</v>
      </c>
    </row>
    <row r="206" spans="1:6" x14ac:dyDescent="0.25">
      <c r="A206" s="15" t="s">
        <v>64</v>
      </c>
      <c r="B206" s="1">
        <v>3.7699999999999997E-2</v>
      </c>
      <c r="C206" s="1">
        <v>3.4300000000000004E-2</v>
      </c>
      <c r="D206" s="6" t="s">
        <v>55</v>
      </c>
      <c r="E206" s="6" t="s">
        <v>55</v>
      </c>
      <c r="F206" s="6" t="s">
        <v>55</v>
      </c>
    </row>
    <row r="207" spans="1:6" x14ac:dyDescent="0.25">
      <c r="A207" s="15" t="s">
        <v>20</v>
      </c>
      <c r="B207" s="1">
        <v>3.6200000000000003E-2</v>
      </c>
      <c r="C207" s="1">
        <v>1.2999999999999999E-3</v>
      </c>
      <c r="D207" s="6" t="s">
        <v>55</v>
      </c>
      <c r="E207" s="6" t="s">
        <v>55</v>
      </c>
      <c r="F207" s="6" t="s">
        <v>55</v>
      </c>
    </row>
    <row r="208" spans="1:6" x14ac:dyDescent="0.25">
      <c r="B208" s="9"/>
      <c r="C208" s="7"/>
    </row>
    <row r="209" spans="1:6" ht="24" x14ac:dyDescent="0.2">
      <c r="A209" s="14" t="s">
        <v>0</v>
      </c>
      <c r="B209" s="10" t="s">
        <v>56</v>
      </c>
      <c r="C209" s="11"/>
      <c r="D209" s="11"/>
      <c r="E209" s="11"/>
      <c r="F209" s="11"/>
    </row>
    <row r="210" spans="1:6" x14ac:dyDescent="0.25">
      <c r="A210" s="15" t="s">
        <v>1</v>
      </c>
      <c r="B210" s="5" t="s">
        <v>14</v>
      </c>
    </row>
    <row r="211" spans="1:6" x14ac:dyDescent="0.25">
      <c r="A211" s="15" t="s">
        <v>5</v>
      </c>
      <c r="B211" s="5" t="s">
        <v>6</v>
      </c>
    </row>
    <row r="212" spans="1:6" ht="36" x14ac:dyDescent="0.2">
      <c r="A212" s="14" t="s">
        <v>7</v>
      </c>
      <c r="B212" s="10" t="s">
        <v>8</v>
      </c>
      <c r="C212" s="10" t="s">
        <v>60</v>
      </c>
      <c r="D212" s="10" t="s">
        <v>9</v>
      </c>
      <c r="E212" s="10" t="s">
        <v>10</v>
      </c>
      <c r="F212" s="10" t="s">
        <v>11</v>
      </c>
    </row>
    <row r="213" spans="1:6" x14ac:dyDescent="0.25">
      <c r="A213" s="15" t="s">
        <v>41</v>
      </c>
      <c r="B213" s="1">
        <v>0.42612419700214127</v>
      </c>
      <c r="C213" s="1">
        <v>0.30826828102596782</v>
      </c>
      <c r="D213" s="6" t="s">
        <v>55</v>
      </c>
      <c r="E213" s="6" t="s">
        <v>55</v>
      </c>
      <c r="F213" s="6" t="s">
        <v>55</v>
      </c>
    </row>
    <row r="214" spans="1:6" x14ac:dyDescent="0.25">
      <c r="A214" s="15" t="s">
        <v>46</v>
      </c>
      <c r="B214" s="1">
        <v>0.34689507494646682</v>
      </c>
      <c r="C214" s="1">
        <v>0.3210132228771706</v>
      </c>
      <c r="D214" s="6" t="s">
        <v>55</v>
      </c>
      <c r="E214" s="6" t="s">
        <v>55</v>
      </c>
      <c r="F214" s="6" t="s">
        <v>55</v>
      </c>
    </row>
    <row r="215" spans="1:6" x14ac:dyDescent="0.25">
      <c r="A215" s="15" t="s">
        <v>38</v>
      </c>
      <c r="B215" s="1">
        <v>0.1139186295503212</v>
      </c>
      <c r="C215" s="1">
        <v>0.10434921140672296</v>
      </c>
      <c r="D215" s="6" t="s">
        <v>55</v>
      </c>
      <c r="E215" s="6" t="s">
        <v>55</v>
      </c>
      <c r="F215" s="6" t="s">
        <v>55</v>
      </c>
    </row>
    <row r="216" spans="1:6" x14ac:dyDescent="0.25">
      <c r="A216" s="15" t="s">
        <v>13</v>
      </c>
      <c r="B216" s="1">
        <v>0.11306209850107066</v>
      </c>
      <c r="C216" s="1">
        <v>0.26636928469013854</v>
      </c>
      <c r="D216" s="6" t="s">
        <v>55</v>
      </c>
      <c r="E216" s="6" t="s">
        <v>55</v>
      </c>
      <c r="F216" s="6" t="s">
        <v>55</v>
      </c>
    </row>
    <row r="217" spans="1:6" x14ac:dyDescent="0.25">
      <c r="A217" s="18" t="s">
        <v>55</v>
      </c>
      <c r="B217" s="6" t="s">
        <v>55</v>
      </c>
      <c r="C217" s="6" t="s">
        <v>55</v>
      </c>
      <c r="D217" s="6" t="s">
        <v>55</v>
      </c>
      <c r="E217" s="6" t="s">
        <v>55</v>
      </c>
      <c r="F217" s="6" t="s">
        <v>55</v>
      </c>
    </row>
    <row r="218" spans="1:6" x14ac:dyDescent="0.25">
      <c r="B218" s="1"/>
      <c r="C218" s="6"/>
      <c r="D218" s="6"/>
      <c r="E218" s="6"/>
      <c r="F218" s="6"/>
    </row>
    <row r="219" spans="1:6" ht="36" x14ac:dyDescent="0.2">
      <c r="A219" s="14" t="s">
        <v>0</v>
      </c>
      <c r="B219" s="10" t="s">
        <v>57</v>
      </c>
      <c r="C219" s="11"/>
      <c r="D219" s="11"/>
      <c r="E219" s="11"/>
      <c r="F219" s="11"/>
    </row>
    <row r="220" spans="1:6" x14ac:dyDescent="0.25">
      <c r="A220" s="15" t="s">
        <v>1</v>
      </c>
      <c r="B220" s="5" t="s">
        <v>2</v>
      </c>
    </row>
    <row r="221" spans="1:6" x14ac:dyDescent="0.25">
      <c r="A221" s="15" t="s">
        <v>5</v>
      </c>
      <c r="B221" s="5" t="s">
        <v>6</v>
      </c>
    </row>
    <row r="222" spans="1:6" ht="36" x14ac:dyDescent="0.2">
      <c r="A222" s="14" t="s">
        <v>7</v>
      </c>
      <c r="B222" s="10" t="s">
        <v>8</v>
      </c>
      <c r="C222" s="10" t="s">
        <v>60</v>
      </c>
      <c r="D222" s="10" t="s">
        <v>9</v>
      </c>
      <c r="E222" s="10" t="s">
        <v>10</v>
      </c>
      <c r="F222" s="10" t="s">
        <v>11</v>
      </c>
    </row>
    <row r="223" spans="1:6" x14ac:dyDescent="0.25">
      <c r="A223" s="15" t="s">
        <v>64</v>
      </c>
      <c r="B223" s="1">
        <v>0.1459</v>
      </c>
      <c r="C223" s="1">
        <v>0.1158</v>
      </c>
      <c r="D223" s="6" t="s">
        <v>55</v>
      </c>
      <c r="E223" s="6" t="s">
        <v>55</v>
      </c>
      <c r="F223" s="6" t="s">
        <v>55</v>
      </c>
    </row>
    <row r="224" spans="1:6" x14ac:dyDescent="0.25">
      <c r="A224" s="15" t="s">
        <v>13</v>
      </c>
      <c r="B224" s="1">
        <v>0.14429999999999998</v>
      </c>
      <c r="C224" s="1">
        <v>0.1401</v>
      </c>
      <c r="D224" s="6" t="s">
        <v>55</v>
      </c>
      <c r="E224" s="6" t="s">
        <v>55</v>
      </c>
      <c r="F224" s="6" t="s">
        <v>55</v>
      </c>
    </row>
    <row r="225" spans="1:6" x14ac:dyDescent="0.25">
      <c r="A225" s="15" t="s">
        <v>16</v>
      </c>
      <c r="B225" s="1">
        <v>8.3400000000000002E-2</v>
      </c>
      <c r="C225" s="1">
        <v>7.7199999999999991E-2</v>
      </c>
      <c r="D225" s="6" t="s">
        <v>55</v>
      </c>
      <c r="E225" s="6" t="s">
        <v>55</v>
      </c>
      <c r="F225" s="6" t="s">
        <v>55</v>
      </c>
    </row>
    <row r="226" spans="1:6" x14ac:dyDescent="0.25">
      <c r="A226" s="15" t="s">
        <v>40</v>
      </c>
      <c r="B226" s="1">
        <v>8.0199999999999994E-2</v>
      </c>
      <c r="C226" s="1">
        <v>6.9400000000000003E-2</v>
      </c>
      <c r="D226" s="6" t="s">
        <v>55</v>
      </c>
      <c r="E226" s="6" t="s">
        <v>55</v>
      </c>
      <c r="F226" s="6" t="s">
        <v>55</v>
      </c>
    </row>
    <row r="227" spans="1:6" x14ac:dyDescent="0.25">
      <c r="A227" s="15" t="s">
        <v>15</v>
      </c>
      <c r="B227" s="1">
        <v>7.4700000000000003E-2</v>
      </c>
      <c r="C227" s="1">
        <v>6.4600000000000005E-2</v>
      </c>
      <c r="D227" s="6" t="s">
        <v>55</v>
      </c>
      <c r="E227" s="6" t="s">
        <v>55</v>
      </c>
      <c r="F227" s="6" t="s">
        <v>55</v>
      </c>
    </row>
    <row r="228" spans="1:6" x14ac:dyDescent="0.25">
      <c r="B228" s="1"/>
      <c r="C228" s="6"/>
      <c r="D228" s="6"/>
      <c r="E228" s="6"/>
      <c r="F228" s="6"/>
    </row>
    <row r="229" spans="1:6" ht="36" x14ac:dyDescent="0.2">
      <c r="A229" s="14" t="s">
        <v>0</v>
      </c>
      <c r="B229" s="10" t="s">
        <v>57</v>
      </c>
      <c r="C229" s="11"/>
      <c r="D229" s="11"/>
      <c r="E229" s="11"/>
      <c r="F229" s="11"/>
    </row>
    <row r="230" spans="1:6" x14ac:dyDescent="0.25">
      <c r="A230" s="15" t="s">
        <v>1</v>
      </c>
      <c r="B230" s="5" t="s">
        <v>14</v>
      </c>
    </row>
    <row r="231" spans="1:6" x14ac:dyDescent="0.25">
      <c r="A231" s="15" t="s">
        <v>5</v>
      </c>
      <c r="B231" s="5" t="s">
        <v>6</v>
      </c>
    </row>
    <row r="232" spans="1:6" ht="36" x14ac:dyDescent="0.2">
      <c r="A232" s="14" t="s">
        <v>7</v>
      </c>
      <c r="B232" s="10" t="s">
        <v>8</v>
      </c>
      <c r="C232" s="10" t="s">
        <v>60</v>
      </c>
      <c r="D232" s="10" t="s">
        <v>9</v>
      </c>
      <c r="E232" s="10" t="s">
        <v>10</v>
      </c>
      <c r="F232" s="10" t="s">
        <v>11</v>
      </c>
    </row>
    <row r="233" spans="1:6" x14ac:dyDescent="0.25">
      <c r="A233" s="15" t="s">
        <v>16</v>
      </c>
      <c r="B233" s="1">
        <v>0.192</v>
      </c>
      <c r="C233" s="1">
        <v>0.14529999999999998</v>
      </c>
      <c r="D233" s="6" t="s">
        <v>55</v>
      </c>
      <c r="E233" s="6" t="s">
        <v>55</v>
      </c>
      <c r="F233" s="6" t="s">
        <v>55</v>
      </c>
    </row>
    <row r="234" spans="1:6" x14ac:dyDescent="0.25">
      <c r="A234" s="15" t="s">
        <v>13</v>
      </c>
      <c r="B234" s="1">
        <v>0.18820000000000001</v>
      </c>
      <c r="C234" s="1">
        <v>0.20519999999999999</v>
      </c>
      <c r="D234" s="6" t="s">
        <v>55</v>
      </c>
      <c r="E234" s="6" t="s">
        <v>55</v>
      </c>
      <c r="F234" s="6" t="s">
        <v>55</v>
      </c>
    </row>
    <row r="235" spans="1:6" x14ac:dyDescent="0.25">
      <c r="A235" s="15" t="s">
        <v>64</v>
      </c>
      <c r="B235" s="1">
        <v>8.9800000000000005E-2</v>
      </c>
      <c r="C235" s="1">
        <v>8.6599999999999996E-2</v>
      </c>
      <c r="D235" s="6" t="s">
        <v>55</v>
      </c>
      <c r="E235" s="6" t="s">
        <v>55</v>
      </c>
      <c r="F235" s="6" t="s">
        <v>55</v>
      </c>
    </row>
    <row r="236" spans="1:6" x14ac:dyDescent="0.25">
      <c r="A236" s="15" t="s">
        <v>65</v>
      </c>
      <c r="B236" s="1">
        <v>8.3499999999999991E-2</v>
      </c>
      <c r="C236" s="1">
        <v>6.0499999999999998E-2</v>
      </c>
      <c r="D236" s="6" t="s">
        <v>55</v>
      </c>
      <c r="E236" s="6" t="s">
        <v>55</v>
      </c>
      <c r="F236" s="6" t="s">
        <v>55</v>
      </c>
    </row>
    <row r="237" spans="1:6" x14ac:dyDescent="0.25">
      <c r="A237" s="15" t="s">
        <v>17</v>
      </c>
      <c r="B237" s="1">
        <v>7.3700000000000002E-2</v>
      </c>
      <c r="C237" s="1">
        <v>8.5299999999999987E-2</v>
      </c>
      <c r="D237" s="6" t="s">
        <v>55</v>
      </c>
      <c r="E237" s="6" t="s">
        <v>55</v>
      </c>
      <c r="F237" s="6" t="s">
        <v>55</v>
      </c>
    </row>
    <row r="239" spans="1:6" ht="36" x14ac:dyDescent="0.2">
      <c r="A239" s="14" t="s">
        <v>0</v>
      </c>
      <c r="B239" s="10" t="s">
        <v>58</v>
      </c>
      <c r="C239" s="11"/>
      <c r="D239" s="11"/>
      <c r="E239" s="11"/>
      <c r="F239" s="11"/>
    </row>
    <row r="240" spans="1:6" x14ac:dyDescent="0.25">
      <c r="A240" s="15" t="s">
        <v>1</v>
      </c>
      <c r="B240" s="5" t="s">
        <v>2</v>
      </c>
    </row>
    <row r="241" spans="1:6" x14ac:dyDescent="0.25">
      <c r="A241" s="15" t="s">
        <v>5</v>
      </c>
      <c r="B241" s="5" t="s">
        <v>6</v>
      </c>
    </row>
    <row r="242" spans="1:6" ht="36" x14ac:dyDescent="0.2">
      <c r="A242" s="14" t="s">
        <v>7</v>
      </c>
      <c r="B242" s="10" t="s">
        <v>8</v>
      </c>
      <c r="C242" s="10" t="s">
        <v>60</v>
      </c>
      <c r="D242" s="10" t="s">
        <v>9</v>
      </c>
      <c r="E242" s="10" t="s">
        <v>10</v>
      </c>
      <c r="F242" s="10" t="s">
        <v>11</v>
      </c>
    </row>
    <row r="243" spans="1:6" x14ac:dyDescent="0.25">
      <c r="A243" s="15" t="s">
        <v>13</v>
      </c>
      <c r="B243" s="1">
        <v>0.22469999999999998</v>
      </c>
      <c r="C243" s="1">
        <v>0.30730000000000002</v>
      </c>
      <c r="D243" s="6" t="s">
        <v>55</v>
      </c>
      <c r="E243" s="6" t="s">
        <v>55</v>
      </c>
      <c r="F243" s="6" t="s">
        <v>55</v>
      </c>
    </row>
    <row r="244" spans="1:6" x14ac:dyDescent="0.25">
      <c r="A244" s="15" t="s">
        <v>41</v>
      </c>
      <c r="B244" s="1">
        <v>0.10640000000000001</v>
      </c>
      <c r="C244" s="1">
        <v>7.8799999999999995E-2</v>
      </c>
      <c r="D244" s="6" t="s">
        <v>55</v>
      </c>
      <c r="E244" s="6" t="s">
        <v>55</v>
      </c>
      <c r="F244" s="6" t="s">
        <v>55</v>
      </c>
    </row>
    <row r="245" spans="1:6" x14ac:dyDescent="0.25">
      <c r="A245" s="15" t="s">
        <v>20</v>
      </c>
      <c r="B245" s="1">
        <v>9.2100000000000015E-2</v>
      </c>
      <c r="C245" s="1">
        <v>3.1300000000000001E-2</v>
      </c>
      <c r="D245" s="6" t="s">
        <v>55</v>
      </c>
      <c r="E245" s="6" t="s">
        <v>55</v>
      </c>
      <c r="F245" s="6" t="s">
        <v>55</v>
      </c>
    </row>
    <row r="246" spans="1:6" x14ac:dyDescent="0.25">
      <c r="A246" s="15" t="s">
        <v>46</v>
      </c>
      <c r="B246" s="1">
        <v>6.7099999999999993E-2</v>
      </c>
      <c r="C246" s="1">
        <v>5.9800000000000006E-2</v>
      </c>
      <c r="D246" s="6" t="s">
        <v>55</v>
      </c>
      <c r="E246" s="6" t="s">
        <v>55</v>
      </c>
      <c r="F246" s="6" t="s">
        <v>55</v>
      </c>
    </row>
    <row r="247" spans="1:6" x14ac:dyDescent="0.25">
      <c r="A247" s="15" t="s">
        <v>66</v>
      </c>
      <c r="B247" s="1">
        <v>4.6699999999999998E-2</v>
      </c>
      <c r="C247" s="1">
        <v>2.7900000000000001E-2</v>
      </c>
      <c r="D247" s="6" t="s">
        <v>55</v>
      </c>
      <c r="E247" s="6" t="s">
        <v>55</v>
      </c>
      <c r="F247" s="6" t="s">
        <v>55</v>
      </c>
    </row>
    <row r="249" spans="1:6" ht="36" x14ac:dyDescent="0.2">
      <c r="A249" s="14" t="s">
        <v>0</v>
      </c>
      <c r="B249" s="10" t="s">
        <v>58</v>
      </c>
      <c r="C249" s="11"/>
      <c r="D249" s="11"/>
      <c r="E249" s="11"/>
      <c r="F249" s="11"/>
    </row>
    <row r="250" spans="1:6" x14ac:dyDescent="0.25">
      <c r="A250" s="15" t="s">
        <v>1</v>
      </c>
      <c r="B250" s="5" t="s">
        <v>14</v>
      </c>
    </row>
    <row r="251" spans="1:6" x14ac:dyDescent="0.25">
      <c r="A251" s="15" t="s">
        <v>5</v>
      </c>
      <c r="B251" s="5" t="s">
        <v>6</v>
      </c>
    </row>
    <row r="252" spans="1:6" ht="36" x14ac:dyDescent="0.2">
      <c r="A252" s="14" t="s">
        <v>7</v>
      </c>
      <c r="B252" s="10" t="s">
        <v>8</v>
      </c>
      <c r="C252" s="10" t="s">
        <v>60</v>
      </c>
      <c r="D252" s="10" t="s">
        <v>9</v>
      </c>
      <c r="E252" s="10" t="s">
        <v>10</v>
      </c>
      <c r="F252" s="10" t="s">
        <v>11</v>
      </c>
    </row>
    <row r="253" spans="1:6" x14ac:dyDescent="0.25">
      <c r="A253" s="15" t="s">
        <v>13</v>
      </c>
      <c r="B253" s="1">
        <v>0.1993</v>
      </c>
      <c r="C253" s="1">
        <v>0.23980000000000001</v>
      </c>
      <c r="D253" s="6" t="s">
        <v>55</v>
      </c>
      <c r="E253" s="6" t="s">
        <v>55</v>
      </c>
      <c r="F253" s="6" t="s">
        <v>55</v>
      </c>
    </row>
    <row r="254" spans="1:6" x14ac:dyDescent="0.25">
      <c r="A254" s="15" t="s">
        <v>52</v>
      </c>
      <c r="B254" s="1">
        <v>0.12119999999999999</v>
      </c>
      <c r="C254" s="1">
        <v>0.1094</v>
      </c>
      <c r="D254" s="6" t="s">
        <v>55</v>
      </c>
      <c r="E254" s="6" t="s">
        <v>55</v>
      </c>
      <c r="F254" s="6" t="s">
        <v>55</v>
      </c>
    </row>
    <row r="255" spans="1:6" x14ac:dyDescent="0.25">
      <c r="A255" s="15" t="s">
        <v>47</v>
      </c>
      <c r="B255" s="1">
        <v>0.11990000000000001</v>
      </c>
      <c r="C255" s="1">
        <v>0.11900000000000001</v>
      </c>
      <c r="D255" s="6" t="s">
        <v>55</v>
      </c>
      <c r="E255" s="6" t="s">
        <v>55</v>
      </c>
      <c r="F255" s="6" t="s">
        <v>55</v>
      </c>
    </row>
    <row r="256" spans="1:6" x14ac:dyDescent="0.25">
      <c r="A256" s="15" t="s">
        <v>67</v>
      </c>
      <c r="B256" s="1">
        <v>0.10830000000000001</v>
      </c>
      <c r="C256" s="1">
        <v>6.4899999999999999E-2</v>
      </c>
      <c r="D256" s="6" t="s">
        <v>55</v>
      </c>
      <c r="E256" s="6" t="s">
        <v>55</v>
      </c>
      <c r="F256" s="6" t="s">
        <v>55</v>
      </c>
    </row>
    <row r="257" spans="1:6" x14ac:dyDescent="0.25">
      <c r="A257" s="15" t="s">
        <v>51</v>
      </c>
      <c r="B257" s="1">
        <v>8.8499999999999995E-2</v>
      </c>
      <c r="C257" s="1">
        <v>5.91E-2</v>
      </c>
      <c r="D257" s="6" t="s">
        <v>55</v>
      </c>
      <c r="E257" s="6" t="s">
        <v>55</v>
      </c>
      <c r="F257" s="6" t="s">
        <v>55</v>
      </c>
    </row>
    <row r="259" spans="1:6" ht="36" x14ac:dyDescent="0.2">
      <c r="A259" s="14" t="s">
        <v>0</v>
      </c>
      <c r="B259" s="10" t="s">
        <v>59</v>
      </c>
      <c r="C259" s="11"/>
      <c r="D259" s="11"/>
      <c r="E259" s="11"/>
      <c r="F259" s="11"/>
    </row>
    <row r="260" spans="1:6" x14ac:dyDescent="0.25">
      <c r="A260" s="15" t="s">
        <v>1</v>
      </c>
      <c r="B260" s="5" t="s">
        <v>2</v>
      </c>
    </row>
    <row r="261" spans="1:6" x14ac:dyDescent="0.25">
      <c r="A261" s="15" t="s">
        <v>5</v>
      </c>
      <c r="B261" s="5" t="s">
        <v>6</v>
      </c>
    </row>
    <row r="262" spans="1:6" ht="36" x14ac:dyDescent="0.2">
      <c r="A262" s="14" t="s">
        <v>7</v>
      </c>
      <c r="B262" s="10" t="s">
        <v>8</v>
      </c>
      <c r="C262" s="10" t="s">
        <v>60</v>
      </c>
      <c r="D262" s="10" t="s">
        <v>9</v>
      </c>
      <c r="E262" s="10" t="s">
        <v>10</v>
      </c>
      <c r="F262" s="10" t="s">
        <v>11</v>
      </c>
    </row>
    <row r="263" spans="1:6" x14ac:dyDescent="0.25">
      <c r="A263" s="15" t="s">
        <v>13</v>
      </c>
      <c r="B263" s="1">
        <v>0.18469999999999998</v>
      </c>
      <c r="C263" s="1">
        <v>0.182</v>
      </c>
      <c r="D263" s="6" t="s">
        <v>55</v>
      </c>
      <c r="E263" s="6" t="s">
        <v>55</v>
      </c>
      <c r="F263" s="6" t="s">
        <v>55</v>
      </c>
    </row>
    <row r="264" spans="1:6" x14ac:dyDescent="0.25">
      <c r="A264" s="15" t="s">
        <v>41</v>
      </c>
      <c r="B264" s="1">
        <v>8.6500000000000007E-2</v>
      </c>
      <c r="C264" s="1">
        <v>0.12820000000000001</v>
      </c>
      <c r="D264" s="6" t="s">
        <v>55</v>
      </c>
      <c r="E264" s="6" t="s">
        <v>55</v>
      </c>
      <c r="F264" s="6" t="s">
        <v>55</v>
      </c>
    </row>
    <row r="265" spans="1:6" x14ac:dyDescent="0.25">
      <c r="A265" s="15" t="s">
        <v>46</v>
      </c>
      <c r="B265" s="1">
        <v>8.4499999999999992E-2</v>
      </c>
      <c r="C265" s="1">
        <v>0.10769999999999999</v>
      </c>
      <c r="D265" s="6" t="s">
        <v>55</v>
      </c>
      <c r="E265" s="6" t="s">
        <v>55</v>
      </c>
      <c r="F265" s="6" t="s">
        <v>55</v>
      </c>
    </row>
    <row r="266" spans="1:6" x14ac:dyDescent="0.25">
      <c r="A266" s="15" t="s">
        <v>17</v>
      </c>
      <c r="B266" s="1">
        <v>7.4999999999999997E-2</v>
      </c>
      <c r="C266" s="1">
        <v>8.1000000000000003E-2</v>
      </c>
      <c r="D266" s="6" t="s">
        <v>55</v>
      </c>
      <c r="E266" s="6" t="s">
        <v>55</v>
      </c>
      <c r="F266" s="6" t="s">
        <v>55</v>
      </c>
    </row>
    <row r="267" spans="1:6" x14ac:dyDescent="0.25">
      <c r="A267" s="15" t="s">
        <v>26</v>
      </c>
      <c r="B267" s="1">
        <v>7.3599999999999999E-2</v>
      </c>
      <c r="C267" s="1">
        <v>7.4700000000000003E-2</v>
      </c>
      <c r="D267" s="6" t="s">
        <v>55</v>
      </c>
      <c r="E267" s="6" t="s">
        <v>55</v>
      </c>
      <c r="F267" s="6" t="s">
        <v>55</v>
      </c>
    </row>
    <row r="269" spans="1:6" ht="36" x14ac:dyDescent="0.2">
      <c r="A269" s="14" t="s">
        <v>0</v>
      </c>
      <c r="B269" s="10" t="s">
        <v>59</v>
      </c>
      <c r="C269" s="11"/>
      <c r="D269" s="11"/>
      <c r="E269" s="11"/>
      <c r="F269" s="11"/>
    </row>
    <row r="270" spans="1:6" x14ac:dyDescent="0.25">
      <c r="A270" s="15" t="s">
        <v>1</v>
      </c>
      <c r="B270" s="5" t="s">
        <v>14</v>
      </c>
    </row>
    <row r="271" spans="1:6" x14ac:dyDescent="0.25">
      <c r="A271" s="15" t="s">
        <v>5</v>
      </c>
      <c r="B271" s="5" t="s">
        <v>6</v>
      </c>
    </row>
    <row r="272" spans="1:6" ht="36" x14ac:dyDescent="0.2">
      <c r="A272" s="14" t="s">
        <v>7</v>
      </c>
      <c r="B272" s="10" t="s">
        <v>8</v>
      </c>
      <c r="C272" s="10" t="s">
        <v>60</v>
      </c>
      <c r="D272" s="10" t="s">
        <v>9</v>
      </c>
      <c r="E272" s="10" t="s">
        <v>10</v>
      </c>
      <c r="F272" s="10" t="s">
        <v>11</v>
      </c>
    </row>
    <row r="273" spans="1:6" x14ac:dyDescent="0.25">
      <c r="A273" s="15" t="s">
        <v>13</v>
      </c>
      <c r="B273" s="1">
        <v>0.25159999999999999</v>
      </c>
      <c r="C273" s="1">
        <v>0.2475</v>
      </c>
      <c r="D273" s="6" t="s">
        <v>55</v>
      </c>
      <c r="E273" s="6" t="s">
        <v>55</v>
      </c>
      <c r="F273" s="6" t="s">
        <v>55</v>
      </c>
    </row>
    <row r="274" spans="1:6" x14ac:dyDescent="0.25">
      <c r="A274" s="15" t="s">
        <v>17</v>
      </c>
      <c r="B274" s="1">
        <v>8.8300000000000003E-2</v>
      </c>
      <c r="C274" s="1">
        <v>8.8100000000000012E-2</v>
      </c>
      <c r="D274" s="6" t="s">
        <v>55</v>
      </c>
      <c r="E274" s="6" t="s">
        <v>55</v>
      </c>
      <c r="F274" s="6" t="s">
        <v>55</v>
      </c>
    </row>
    <row r="275" spans="1:6" x14ac:dyDescent="0.25">
      <c r="A275" s="15" t="s">
        <v>46</v>
      </c>
      <c r="B275" s="1">
        <v>7.9299999999999995E-2</v>
      </c>
      <c r="C275" s="1">
        <v>7.7899999999999997E-2</v>
      </c>
      <c r="D275" s="6" t="s">
        <v>55</v>
      </c>
      <c r="E275" s="6" t="s">
        <v>55</v>
      </c>
      <c r="F275" s="6" t="s">
        <v>55</v>
      </c>
    </row>
    <row r="276" spans="1:6" x14ac:dyDescent="0.25">
      <c r="A276" s="15" t="s">
        <v>16</v>
      </c>
      <c r="B276" s="1">
        <v>7.17E-2</v>
      </c>
      <c r="C276" s="1">
        <v>6.8400000000000002E-2</v>
      </c>
      <c r="D276" s="6" t="s">
        <v>55</v>
      </c>
      <c r="E276" s="6" t="s">
        <v>55</v>
      </c>
      <c r="F276" s="6" t="s">
        <v>55</v>
      </c>
    </row>
    <row r="277" spans="1:6" x14ac:dyDescent="0.25">
      <c r="A277" s="15" t="s">
        <v>41</v>
      </c>
      <c r="B277" s="1">
        <v>6.3799999999999996E-2</v>
      </c>
      <c r="C277" s="1">
        <v>8.9200000000000002E-2</v>
      </c>
      <c r="D277" s="6" t="s">
        <v>55</v>
      </c>
      <c r="E277" s="6" t="s">
        <v>55</v>
      </c>
      <c r="F277" s="6" t="s">
        <v>55</v>
      </c>
    </row>
    <row r="279" spans="1:6" ht="36" x14ac:dyDescent="0.2">
      <c r="A279" s="14" t="s">
        <v>0</v>
      </c>
      <c r="B279" s="10" t="s">
        <v>28</v>
      </c>
      <c r="C279" s="11"/>
      <c r="D279" s="11"/>
      <c r="E279" s="11"/>
      <c r="F279" s="11"/>
    </row>
    <row r="280" spans="1:6" x14ac:dyDescent="0.25">
      <c r="A280" s="15" t="s">
        <v>1</v>
      </c>
      <c r="B280" s="5" t="s">
        <v>2</v>
      </c>
    </row>
    <row r="281" spans="1:6" x14ac:dyDescent="0.25">
      <c r="A281" s="15" t="s">
        <v>5</v>
      </c>
      <c r="B281" s="5" t="s">
        <v>6</v>
      </c>
    </row>
    <row r="282" spans="1:6" ht="36" x14ac:dyDescent="0.2">
      <c r="A282" s="14" t="s">
        <v>7</v>
      </c>
      <c r="B282" s="10" t="s">
        <v>8</v>
      </c>
      <c r="C282" s="10" t="s">
        <v>60</v>
      </c>
      <c r="D282" s="10" t="s">
        <v>9</v>
      </c>
      <c r="E282" s="10" t="s">
        <v>10</v>
      </c>
      <c r="F282" s="10" t="s">
        <v>11</v>
      </c>
    </row>
    <row r="283" spans="1:6" x14ac:dyDescent="0.25">
      <c r="A283" s="15" t="s">
        <v>53</v>
      </c>
      <c r="B283" s="1">
        <v>0.36020000000000002</v>
      </c>
      <c r="C283" s="1">
        <v>0.49609999999999999</v>
      </c>
      <c r="D283" s="6" t="s">
        <v>55</v>
      </c>
      <c r="E283" s="6" t="s">
        <v>55</v>
      </c>
      <c r="F283" s="6" t="s">
        <v>55</v>
      </c>
    </row>
    <row r="284" spans="1:6" x14ac:dyDescent="0.25">
      <c r="A284" s="15" t="s">
        <v>29</v>
      </c>
      <c r="B284" s="1">
        <v>0.20309999999999997</v>
      </c>
      <c r="C284" s="1">
        <v>0.15820000000000001</v>
      </c>
      <c r="D284" s="6" t="s">
        <v>55</v>
      </c>
      <c r="E284" s="6" t="s">
        <v>55</v>
      </c>
      <c r="F284" s="6" t="s">
        <v>55</v>
      </c>
    </row>
    <row r="285" spans="1:6" x14ac:dyDescent="0.25">
      <c r="A285" s="15" t="s">
        <v>54</v>
      </c>
      <c r="B285" s="1">
        <v>0.16980000000000001</v>
      </c>
      <c r="C285" s="1">
        <v>0.13239999999999999</v>
      </c>
      <c r="D285" s="6" t="s">
        <v>55</v>
      </c>
      <c r="E285" s="6" t="s">
        <v>55</v>
      </c>
      <c r="F285" s="6" t="s">
        <v>55</v>
      </c>
    </row>
    <row r="286" spans="1:6" x14ac:dyDescent="0.25">
      <c r="A286" s="15" t="s">
        <v>30</v>
      </c>
      <c r="B286" s="1">
        <v>8.1099999999999992E-2</v>
      </c>
      <c r="C286" s="1">
        <v>5.9500000000000004E-2</v>
      </c>
      <c r="D286" s="6" t="s">
        <v>55</v>
      </c>
      <c r="E286" s="6" t="s">
        <v>55</v>
      </c>
      <c r="F286" s="6" t="s">
        <v>55</v>
      </c>
    </row>
    <row r="287" spans="1:6" x14ac:dyDescent="0.25">
      <c r="A287" s="15" t="s">
        <v>25</v>
      </c>
      <c r="B287" s="1">
        <v>7.7899999999999997E-2</v>
      </c>
      <c r="C287" s="1">
        <v>5.0499999999999996E-2</v>
      </c>
      <c r="D287" s="6" t="s">
        <v>55</v>
      </c>
      <c r="E287" s="6" t="s">
        <v>55</v>
      </c>
      <c r="F287" s="6" t="s">
        <v>55</v>
      </c>
    </row>
    <row r="289" spans="1:6" ht="36" x14ac:dyDescent="0.2">
      <c r="A289" s="14" t="s">
        <v>0</v>
      </c>
      <c r="B289" s="10" t="s">
        <v>28</v>
      </c>
      <c r="C289" s="11"/>
      <c r="D289" s="11"/>
      <c r="E289" s="11"/>
      <c r="F289" s="11"/>
    </row>
    <row r="290" spans="1:6" x14ac:dyDescent="0.25">
      <c r="A290" s="15" t="s">
        <v>1</v>
      </c>
      <c r="B290" s="5" t="s">
        <v>14</v>
      </c>
    </row>
    <row r="291" spans="1:6" x14ac:dyDescent="0.25">
      <c r="A291" s="15" t="s">
        <v>5</v>
      </c>
      <c r="B291" s="5" t="s">
        <v>6</v>
      </c>
    </row>
    <row r="292" spans="1:6" ht="36" x14ac:dyDescent="0.2">
      <c r="A292" s="14" t="s">
        <v>7</v>
      </c>
      <c r="B292" s="10" t="s">
        <v>8</v>
      </c>
      <c r="C292" s="10" t="s">
        <v>60</v>
      </c>
      <c r="D292" s="10" t="s">
        <v>9</v>
      </c>
      <c r="E292" s="10" t="s">
        <v>10</v>
      </c>
      <c r="F292" s="10" t="s">
        <v>11</v>
      </c>
    </row>
    <row r="293" spans="1:6" x14ac:dyDescent="0.25">
      <c r="A293" s="18" t="s">
        <v>55</v>
      </c>
      <c r="B293" s="6" t="s">
        <v>55</v>
      </c>
      <c r="C293" s="6" t="s">
        <v>55</v>
      </c>
      <c r="D293" s="6" t="s">
        <v>55</v>
      </c>
      <c r="E293" s="6" t="s">
        <v>55</v>
      </c>
      <c r="F293" s="6" t="s">
        <v>55</v>
      </c>
    </row>
    <row r="294" spans="1:6" x14ac:dyDescent="0.25">
      <c r="A294" s="18" t="s">
        <v>55</v>
      </c>
      <c r="B294" s="6" t="s">
        <v>55</v>
      </c>
      <c r="C294" s="6" t="s">
        <v>55</v>
      </c>
      <c r="D294" s="6" t="s">
        <v>55</v>
      </c>
      <c r="E294" s="6" t="s">
        <v>55</v>
      </c>
      <c r="F294" s="6" t="s">
        <v>55</v>
      </c>
    </row>
    <row r="295" spans="1:6" x14ac:dyDescent="0.25">
      <c r="A295" s="18" t="s">
        <v>55</v>
      </c>
      <c r="B295" s="6" t="s">
        <v>55</v>
      </c>
      <c r="C295" s="6" t="s">
        <v>55</v>
      </c>
      <c r="D295" s="6" t="s">
        <v>55</v>
      </c>
      <c r="E295" s="6" t="s">
        <v>55</v>
      </c>
      <c r="F295" s="6" t="s">
        <v>55</v>
      </c>
    </row>
    <row r="296" spans="1:6" x14ac:dyDescent="0.25">
      <c r="A296" s="18" t="s">
        <v>55</v>
      </c>
      <c r="B296" s="6" t="s">
        <v>55</v>
      </c>
      <c r="C296" s="6" t="s">
        <v>55</v>
      </c>
      <c r="D296" s="6" t="s">
        <v>55</v>
      </c>
      <c r="E296" s="6" t="s">
        <v>55</v>
      </c>
      <c r="F296" s="6" t="s">
        <v>55</v>
      </c>
    </row>
    <row r="297" spans="1:6" x14ac:dyDescent="0.25">
      <c r="A297" s="18" t="s">
        <v>55</v>
      </c>
      <c r="B297" s="6" t="s">
        <v>55</v>
      </c>
      <c r="C297" s="6" t="s">
        <v>55</v>
      </c>
      <c r="D297" s="6" t="s">
        <v>55</v>
      </c>
      <c r="E297" s="6" t="s">
        <v>55</v>
      </c>
      <c r="F297" s="6" t="s">
        <v>55</v>
      </c>
    </row>
    <row r="299" spans="1:6" ht="24" x14ac:dyDescent="0.2">
      <c r="A299" s="14" t="s">
        <v>0</v>
      </c>
      <c r="B299" s="10" t="s">
        <v>35</v>
      </c>
      <c r="C299" s="11"/>
      <c r="D299" s="11"/>
      <c r="E299" s="11"/>
      <c r="F299" s="11"/>
    </row>
    <row r="300" spans="1:6" x14ac:dyDescent="0.25">
      <c r="A300" s="15" t="s">
        <v>1</v>
      </c>
      <c r="B300" s="5" t="s">
        <v>2</v>
      </c>
    </row>
    <row r="301" spans="1:6" x14ac:dyDescent="0.25">
      <c r="A301" s="15" t="s">
        <v>5</v>
      </c>
      <c r="B301" s="5" t="s">
        <v>6</v>
      </c>
    </row>
    <row r="302" spans="1:6" ht="36" x14ac:dyDescent="0.2">
      <c r="A302" s="14" t="s">
        <v>7</v>
      </c>
      <c r="B302" s="10" t="s">
        <v>8</v>
      </c>
      <c r="C302" s="10" t="s">
        <v>60</v>
      </c>
      <c r="D302" s="10" t="s">
        <v>9</v>
      </c>
      <c r="E302" s="10" t="s">
        <v>10</v>
      </c>
      <c r="F302" s="10" t="s">
        <v>11</v>
      </c>
    </row>
    <row r="303" spans="1:6" x14ac:dyDescent="0.25">
      <c r="A303" s="15" t="s">
        <v>68</v>
      </c>
      <c r="B303" s="1">
        <v>0.52759999999999996</v>
      </c>
      <c r="C303" s="6">
        <v>7.8000000000000005E-3</v>
      </c>
      <c r="D303" s="6" t="s">
        <v>55</v>
      </c>
      <c r="E303" s="6" t="s">
        <v>55</v>
      </c>
      <c r="F303" s="6" t="s">
        <v>55</v>
      </c>
    </row>
    <row r="304" spans="1:6" x14ac:dyDescent="0.25">
      <c r="A304" s="15" t="s">
        <v>17</v>
      </c>
      <c r="B304" s="1">
        <v>0.28149999999999997</v>
      </c>
      <c r="C304" s="6">
        <v>0.46880000000000005</v>
      </c>
      <c r="D304" s="6" t="s">
        <v>55</v>
      </c>
      <c r="E304" s="6" t="s">
        <v>55</v>
      </c>
      <c r="F304" s="6" t="s">
        <v>55</v>
      </c>
    </row>
    <row r="305" spans="1:6" x14ac:dyDescent="0.25">
      <c r="A305" s="15" t="s">
        <v>21</v>
      </c>
      <c r="B305" s="1">
        <v>0.1133</v>
      </c>
      <c r="C305" s="6">
        <v>0.23440000000000003</v>
      </c>
      <c r="D305" s="6" t="s">
        <v>55</v>
      </c>
      <c r="E305" s="6" t="s">
        <v>55</v>
      </c>
      <c r="F305" s="6" t="s">
        <v>55</v>
      </c>
    </row>
    <row r="306" spans="1:6" x14ac:dyDescent="0.25">
      <c r="A306" s="15" t="s">
        <v>25</v>
      </c>
      <c r="B306" s="1">
        <v>7.6700000000000004E-2</v>
      </c>
      <c r="C306" s="6">
        <v>0.23440000000000003</v>
      </c>
      <c r="D306" s="6" t="s">
        <v>55</v>
      </c>
      <c r="E306" s="6" t="s">
        <v>55</v>
      </c>
      <c r="F306" s="6" t="s">
        <v>55</v>
      </c>
    </row>
    <row r="307" spans="1:6" x14ac:dyDescent="0.25">
      <c r="A307" s="15" t="s">
        <v>36</v>
      </c>
      <c r="B307" s="1">
        <v>8.9999999999999998E-4</v>
      </c>
      <c r="C307" s="6">
        <v>3.1300000000000001E-2</v>
      </c>
      <c r="D307" s="6" t="s">
        <v>55</v>
      </c>
      <c r="E307" s="6" t="s">
        <v>55</v>
      </c>
      <c r="F307" s="6" t="s">
        <v>55</v>
      </c>
    </row>
    <row r="309" spans="1:6" ht="24" x14ac:dyDescent="0.2">
      <c r="A309" s="14" t="s">
        <v>0</v>
      </c>
      <c r="B309" s="10" t="s">
        <v>35</v>
      </c>
      <c r="C309" s="11"/>
      <c r="D309" s="11"/>
      <c r="E309" s="11"/>
      <c r="F309" s="11"/>
    </row>
    <row r="310" spans="1:6" x14ac:dyDescent="0.25">
      <c r="A310" s="15" t="s">
        <v>1</v>
      </c>
      <c r="B310" s="5" t="s">
        <v>14</v>
      </c>
    </row>
    <row r="311" spans="1:6" x14ac:dyDescent="0.25">
      <c r="A311" s="15" t="s">
        <v>5</v>
      </c>
      <c r="B311" s="5" t="s">
        <v>6</v>
      </c>
    </row>
    <row r="312" spans="1:6" ht="36" x14ac:dyDescent="0.2">
      <c r="A312" s="14" t="s">
        <v>7</v>
      </c>
      <c r="B312" s="10" t="s">
        <v>8</v>
      </c>
      <c r="C312" s="10" t="s">
        <v>60</v>
      </c>
      <c r="D312" s="10" t="s">
        <v>9</v>
      </c>
      <c r="E312" s="10" t="s">
        <v>10</v>
      </c>
      <c r="F312" s="10" t="s">
        <v>11</v>
      </c>
    </row>
    <row r="313" spans="1:6" x14ac:dyDescent="0.25">
      <c r="A313" s="15" t="s">
        <v>36</v>
      </c>
      <c r="B313" s="1">
        <v>0.82420000000000004</v>
      </c>
      <c r="C313" s="6">
        <v>0.84209999999999996</v>
      </c>
      <c r="D313" s="6" t="s">
        <v>55</v>
      </c>
      <c r="E313" s="6" t="s">
        <v>55</v>
      </c>
      <c r="F313" s="6" t="s">
        <v>55</v>
      </c>
    </row>
    <row r="314" spans="1:6" x14ac:dyDescent="0.25">
      <c r="A314" s="15" t="s">
        <v>50</v>
      </c>
      <c r="B314" s="1">
        <v>0.17579999999999998</v>
      </c>
      <c r="C314" s="6">
        <v>0.15789999999999998</v>
      </c>
      <c r="D314" s="6" t="s">
        <v>55</v>
      </c>
      <c r="E314" s="6" t="s">
        <v>55</v>
      </c>
      <c r="F314" s="6" t="s">
        <v>55</v>
      </c>
    </row>
    <row r="315" spans="1:6" x14ac:dyDescent="0.25">
      <c r="A315" s="15" t="s">
        <v>55</v>
      </c>
      <c r="B315" s="6" t="s">
        <v>55</v>
      </c>
      <c r="C315" s="6" t="s">
        <v>55</v>
      </c>
      <c r="D315" s="6" t="s">
        <v>55</v>
      </c>
      <c r="E315" s="6" t="s">
        <v>55</v>
      </c>
      <c r="F315" s="6" t="s">
        <v>55</v>
      </c>
    </row>
    <row r="316" spans="1:6" x14ac:dyDescent="0.25">
      <c r="A316" s="15" t="s">
        <v>55</v>
      </c>
      <c r="B316" s="6" t="s">
        <v>55</v>
      </c>
      <c r="C316" s="6" t="s">
        <v>55</v>
      </c>
      <c r="D316" s="6" t="s">
        <v>55</v>
      </c>
      <c r="E316" s="6" t="s">
        <v>55</v>
      </c>
      <c r="F316" s="6" t="s">
        <v>55</v>
      </c>
    </row>
    <row r="317" spans="1:6" x14ac:dyDescent="0.25">
      <c r="A317" s="15" t="s">
        <v>55</v>
      </c>
      <c r="B317" s="6" t="s">
        <v>55</v>
      </c>
      <c r="C317" s="6" t="s">
        <v>55</v>
      </c>
      <c r="D317" s="6" t="s">
        <v>55</v>
      </c>
      <c r="E317" s="6" t="s">
        <v>55</v>
      </c>
      <c r="F317" s="6" t="s">
        <v>55</v>
      </c>
    </row>
    <row r="319" spans="1:6" ht="36" x14ac:dyDescent="0.2">
      <c r="A319" s="14" t="s">
        <v>0</v>
      </c>
      <c r="B319" s="10" t="s">
        <v>37</v>
      </c>
      <c r="C319" s="11"/>
      <c r="D319" s="11"/>
      <c r="E319" s="11"/>
      <c r="F319" s="11"/>
    </row>
    <row r="320" spans="1:6" x14ac:dyDescent="0.25">
      <c r="A320" s="15" t="s">
        <v>1</v>
      </c>
      <c r="B320" s="5" t="s">
        <v>2</v>
      </c>
    </row>
    <row r="321" spans="1:6" x14ac:dyDescent="0.25">
      <c r="A321" s="15" t="s">
        <v>5</v>
      </c>
      <c r="B321" s="5" t="s">
        <v>6</v>
      </c>
    </row>
    <row r="322" spans="1:6" ht="36" x14ac:dyDescent="0.2">
      <c r="A322" s="14" t="s">
        <v>7</v>
      </c>
      <c r="B322" s="10" t="s">
        <v>8</v>
      </c>
      <c r="C322" s="10" t="s">
        <v>60</v>
      </c>
      <c r="D322" s="10" t="s">
        <v>9</v>
      </c>
      <c r="E322" s="10" t="s">
        <v>10</v>
      </c>
      <c r="F322" s="10" t="s">
        <v>11</v>
      </c>
    </row>
    <row r="323" spans="1:6" x14ac:dyDescent="0.25">
      <c r="A323" s="15" t="s">
        <v>13</v>
      </c>
      <c r="B323" s="1">
        <v>0.66920000000000002</v>
      </c>
      <c r="C323" s="6">
        <v>0.82980000000000009</v>
      </c>
      <c r="D323" s="6" t="s">
        <v>55</v>
      </c>
      <c r="E323" s="6" t="s">
        <v>55</v>
      </c>
      <c r="F323" s="6" t="s">
        <v>55</v>
      </c>
    </row>
    <row r="324" spans="1:6" x14ac:dyDescent="0.25">
      <c r="A324" s="15" t="s">
        <v>69</v>
      </c>
      <c r="B324" s="1">
        <v>8.4199999999999997E-2</v>
      </c>
      <c r="C324" s="6">
        <v>4.2599999999999999E-2</v>
      </c>
      <c r="D324" s="6" t="s">
        <v>55</v>
      </c>
      <c r="E324" s="6" t="s">
        <v>55</v>
      </c>
      <c r="F324" s="6" t="s">
        <v>55</v>
      </c>
    </row>
    <row r="325" spans="1:6" x14ac:dyDescent="0.25">
      <c r="A325" s="15" t="s">
        <v>38</v>
      </c>
      <c r="B325" s="1">
        <v>6.8099999999999994E-2</v>
      </c>
      <c r="C325" s="6">
        <v>1.8600000000000002E-2</v>
      </c>
      <c r="D325" s="6" t="s">
        <v>55</v>
      </c>
      <c r="E325" s="6" t="s">
        <v>55</v>
      </c>
      <c r="F325" s="6" t="s">
        <v>55</v>
      </c>
    </row>
    <row r="326" spans="1:6" x14ac:dyDescent="0.25">
      <c r="A326" s="15" t="s">
        <v>16</v>
      </c>
      <c r="B326" s="1">
        <v>6.6699999999999995E-2</v>
      </c>
      <c r="C326" s="6">
        <v>3.7200000000000004E-2</v>
      </c>
      <c r="D326" s="6" t="s">
        <v>55</v>
      </c>
      <c r="E326" s="6" t="s">
        <v>55</v>
      </c>
      <c r="F326" s="6" t="s">
        <v>55</v>
      </c>
    </row>
    <row r="327" spans="1:6" x14ac:dyDescent="0.25">
      <c r="A327" s="15" t="s">
        <v>54</v>
      </c>
      <c r="B327" s="1">
        <v>4.0500000000000001E-2</v>
      </c>
      <c r="C327" s="6">
        <v>1.8600000000000002E-2</v>
      </c>
      <c r="D327" s="6" t="s">
        <v>55</v>
      </c>
      <c r="E327" s="6" t="s">
        <v>55</v>
      </c>
      <c r="F327" s="6" t="s">
        <v>55</v>
      </c>
    </row>
    <row r="329" spans="1:6" ht="36" x14ac:dyDescent="0.2">
      <c r="A329" s="14" t="s">
        <v>0</v>
      </c>
      <c r="B329" s="10" t="s">
        <v>37</v>
      </c>
      <c r="C329" s="11"/>
      <c r="D329" s="11"/>
      <c r="E329" s="11"/>
      <c r="F329" s="11"/>
    </row>
    <row r="330" spans="1:6" x14ac:dyDescent="0.25">
      <c r="A330" s="15" t="s">
        <v>1</v>
      </c>
      <c r="B330" s="5" t="s">
        <v>14</v>
      </c>
    </row>
    <row r="331" spans="1:6" x14ac:dyDescent="0.25">
      <c r="A331" s="15" t="s">
        <v>5</v>
      </c>
      <c r="B331" s="5" t="s">
        <v>6</v>
      </c>
    </row>
    <row r="332" spans="1:6" ht="36" x14ac:dyDescent="0.2">
      <c r="A332" s="14" t="s">
        <v>7</v>
      </c>
      <c r="B332" s="10" t="s">
        <v>8</v>
      </c>
      <c r="C332" s="10" t="s">
        <v>60</v>
      </c>
      <c r="D332" s="10" t="s">
        <v>9</v>
      </c>
      <c r="E332" s="10" t="s">
        <v>10</v>
      </c>
      <c r="F332" s="10" t="s">
        <v>11</v>
      </c>
    </row>
    <row r="333" spans="1:6" x14ac:dyDescent="0.25">
      <c r="A333" s="15" t="s">
        <v>13</v>
      </c>
      <c r="B333" s="1">
        <v>0.98140000000000005</v>
      </c>
      <c r="C333" s="6">
        <v>0.97209999999999996</v>
      </c>
      <c r="D333" s="6" t="s">
        <v>55</v>
      </c>
      <c r="E333" s="6" t="s">
        <v>55</v>
      </c>
      <c r="F333" s="6" t="s">
        <v>55</v>
      </c>
    </row>
    <row r="334" spans="1:6" x14ac:dyDescent="0.25">
      <c r="A334" s="15" t="s">
        <v>16</v>
      </c>
      <c r="B334" s="1">
        <v>8.6999999999999994E-3</v>
      </c>
      <c r="C334" s="6">
        <v>1.3600000000000001E-2</v>
      </c>
      <c r="D334" s="6" t="s">
        <v>55</v>
      </c>
      <c r="E334" s="6" t="s">
        <v>55</v>
      </c>
      <c r="F334" s="6" t="s">
        <v>55</v>
      </c>
    </row>
    <row r="335" spans="1:6" x14ac:dyDescent="0.25">
      <c r="A335" s="15" t="s">
        <v>17</v>
      </c>
      <c r="B335" s="1">
        <v>4.4000000000000003E-3</v>
      </c>
      <c r="C335" s="6">
        <v>5.0000000000000001E-3</v>
      </c>
      <c r="D335" s="6" t="s">
        <v>55</v>
      </c>
      <c r="E335" s="6" t="s">
        <v>55</v>
      </c>
      <c r="F335" s="6" t="s">
        <v>55</v>
      </c>
    </row>
    <row r="336" spans="1:6" x14ac:dyDescent="0.25">
      <c r="A336" s="15" t="s">
        <v>38</v>
      </c>
      <c r="B336" s="1">
        <v>4.0999999999999995E-3</v>
      </c>
      <c r="C336" s="6">
        <v>5.3E-3</v>
      </c>
      <c r="D336" s="6" t="s">
        <v>55</v>
      </c>
      <c r="E336" s="6" t="s">
        <v>55</v>
      </c>
      <c r="F336" s="6" t="s">
        <v>55</v>
      </c>
    </row>
    <row r="337" spans="1:6" x14ac:dyDescent="0.25">
      <c r="A337" s="15" t="s">
        <v>55</v>
      </c>
      <c r="B337" s="6" t="s">
        <v>55</v>
      </c>
      <c r="C337" s="6" t="s">
        <v>55</v>
      </c>
      <c r="D337" s="6" t="s">
        <v>55</v>
      </c>
      <c r="E337" s="6" t="s">
        <v>55</v>
      </c>
      <c r="F337" s="6" t="s">
        <v>55</v>
      </c>
    </row>
  </sheetData>
  <pageMargins left="0.70866141732283472" right="0.70866141732283472" top="0.74803149606299213" bottom="0.74803149606299213" header="0.31496062992125984" footer="0.31496062992125984"/>
  <pageSetup paperSize="9" scale="79" fitToHeight="9" orientation="landscape" r:id="rId1"/>
  <headerFooter>
    <oddFooter>&amp;L&amp;"Segoe UI,Regular"&amp;9Ruffer LLP top 5 execution venues 2019&amp;R&amp;"Segoe UI,Regular"&amp;9&amp;P</oddFooter>
  </headerFooter>
  <rowBreaks count="10" manualBreakCount="10">
    <brk id="39" max="5" man="1"/>
    <brk id="79" max="5" man="1"/>
    <brk id="112" max="5" man="1"/>
    <brk id="146" max="5" man="1"/>
    <brk id="177" max="5" man="1"/>
    <brk id="197" max="5" man="1"/>
    <brk id="228" max="5" man="1"/>
    <brk id="258" max="5" man="1"/>
    <brk id="288" max="5" man="1"/>
    <brk id="3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Ruffer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Ruffer LLP</cp:lastModifiedBy>
  <cp:lastPrinted>2020-02-17T13:50:47Z</cp:lastPrinted>
  <dcterms:created xsi:type="dcterms:W3CDTF">2019-04-25T07:02:06Z</dcterms:created>
  <dcterms:modified xsi:type="dcterms:W3CDTF">2020-03-10T14:03:19Z</dcterms:modified>
</cp:coreProperties>
</file>